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nsfiler01\Dfs-Users-01\Users_home_SSP\bimhg\Documents\EU\Taxonomin\Samverkan Byggföretagen\2021 Projekt kravutvärdering mål 1-2\Leveranser\"/>
    </mc:Choice>
  </mc:AlternateContent>
  <xr:revisionPtr revIDLastSave="0" documentId="13_ncr:1_{A0938D8A-5A29-45CE-94EF-6F113288441E}" xr6:coauthVersionLast="47" xr6:coauthVersionMax="47" xr10:uidLastSave="{00000000-0000-0000-0000-000000000000}"/>
  <bookViews>
    <workbookView xWindow="28680" yWindow="-120" windowWidth="29040" windowHeight="17640" xr2:uid="{00000000-000D-0000-FFFF-FFFF00000000}"/>
  </bookViews>
  <sheets>
    <sheet name="Försättsblad" sheetId="1" r:id="rId1"/>
    <sheet name="Revisionshistorik" sheetId="26" r:id="rId2"/>
    <sheet name="Översikt" sheetId="52" r:id="rId3"/>
    <sheet name="3.6" sheetId="27" r:id="rId4"/>
    <sheet name="4.1" sheetId="42" r:id="rId5"/>
    <sheet name="4.2" sheetId="43" r:id="rId6"/>
    <sheet name="4.3" sheetId="44" r:id="rId7"/>
    <sheet name="4.5" sheetId="45" r:id="rId8"/>
    <sheet name="4.6" sheetId="53" r:id="rId9"/>
    <sheet name="4.7" sheetId="54" r:id="rId10"/>
    <sheet name="4.8" sheetId="55" r:id="rId11"/>
    <sheet name="4.9" sheetId="3" r:id="rId12"/>
    <sheet name="4.10" sheetId="56" r:id="rId13"/>
    <sheet name="4.11" sheetId="57" r:id="rId14"/>
    <sheet name="4.12" sheetId="58" r:id="rId15"/>
    <sheet name="4.15" sheetId="4" r:id="rId16"/>
    <sheet name="4.16" sheetId="5" r:id="rId17"/>
    <sheet name="4.17" sheetId="59" r:id="rId18"/>
    <sheet name="4.18" sheetId="60" r:id="rId19"/>
    <sheet name="4.19" sheetId="61" r:id="rId20"/>
    <sheet name="4.20" sheetId="62" r:id="rId21"/>
    <sheet name="4.21" sheetId="63" r:id="rId22"/>
    <sheet name="4.22" sheetId="64" r:id="rId23"/>
    <sheet name="4.23" sheetId="65" r:id="rId24"/>
    <sheet name="4.24" sheetId="66" r:id="rId25"/>
    <sheet name="4.25" sheetId="67" r:id="rId26"/>
    <sheet name="5.1" sheetId="6" r:id="rId27"/>
    <sheet name="5.2" sheetId="46" r:id="rId28"/>
    <sheet name="5.3" sheetId="7" r:id="rId29"/>
    <sheet name="5.5" sheetId="47" r:id="rId30"/>
    <sheet name="6.5" sheetId="68" r:id="rId31"/>
    <sheet name="6.13" sheetId="48" r:id="rId32"/>
    <sheet name="6.14" sheetId="8" r:id="rId33"/>
    <sheet name="6.15" sheetId="49" r:id="rId34"/>
    <sheet name="6.16" sheetId="9" r:id="rId35"/>
    <sheet name="6.17" sheetId="69" r:id="rId36"/>
    <sheet name="7.1" sheetId="10" r:id="rId37"/>
    <sheet name="7.2" sheetId="11" r:id="rId38"/>
    <sheet name="7.3" sheetId="12" r:id="rId39"/>
    <sheet name="7.4" sheetId="13" r:id="rId40"/>
    <sheet name="7.5" sheetId="14" r:id="rId41"/>
    <sheet name="7.6" sheetId="15" r:id="rId42"/>
    <sheet name="7.7" sheetId="16" r:id="rId43"/>
    <sheet name="8.1" sheetId="70" r:id="rId44"/>
    <sheet name="Tillägg A (bilaga 1)" sheetId="19" r:id="rId45"/>
    <sheet name="Tillägg A (bilaga 2)" sheetId="21" r:id="rId46"/>
    <sheet name="Tillägg B" sheetId="20" r:id="rId47"/>
    <sheet name="Tillägg C" sheetId="22" r:id="rId48"/>
    <sheet name="Tillägg D" sheetId="23" r:id="rId49"/>
    <sheet name="Tillägg E" sheetId="25" r:id="rId50"/>
    <sheet name="Väsentligt bidrag anpassning" sheetId="24" r:id="rId51"/>
  </sheets>
  <definedNames>
    <definedName name="_xlnm._FilterDatabase" localSheetId="3" hidden="1">'3.6'!$A$2:$M$12</definedName>
    <definedName name="_xlnm._FilterDatabase" localSheetId="4" hidden="1">'4.1'!$A$2:$M$10</definedName>
    <definedName name="_xlnm._FilterDatabase" localSheetId="12" hidden="1">'4.10'!$A$2:$M$2</definedName>
    <definedName name="_xlnm._FilterDatabase" localSheetId="13" hidden="1">'4.11'!$A$2:$M$2</definedName>
    <definedName name="_xlnm._FilterDatabase" localSheetId="14" hidden="1">'4.12'!$A$2:$M$2</definedName>
    <definedName name="_xlnm._FilterDatabase" localSheetId="15" hidden="1">'4.15'!$A$2:$K$10</definedName>
    <definedName name="_xlnm._FilterDatabase" localSheetId="16" hidden="1">'4.16'!$A$2:$M$11</definedName>
    <definedName name="_xlnm._FilterDatabase" localSheetId="18" hidden="1">'4.18'!$A$2:$M$2</definedName>
    <definedName name="_xlnm._FilterDatabase" localSheetId="19" hidden="1">'4.19'!$A$2:$M$14</definedName>
    <definedName name="_xlnm._FilterDatabase" localSheetId="5" hidden="1">'4.2'!$A$2:$M$10</definedName>
    <definedName name="_xlnm._FilterDatabase" localSheetId="21" hidden="1">'4.21'!$A$2:$M$2</definedName>
    <definedName name="_xlnm._FilterDatabase" localSheetId="22" hidden="1">'4.22'!$A$2:$M$2</definedName>
    <definedName name="_xlnm._FilterDatabase" localSheetId="23" hidden="1">'4.23'!$A$2:$M$2</definedName>
    <definedName name="_xlnm._FilterDatabase" localSheetId="24" hidden="1">'4.24'!$A$2:$M$2</definedName>
    <definedName name="_xlnm._FilterDatabase" localSheetId="25" hidden="1">'4.25'!$A$2:$M$2</definedName>
    <definedName name="_xlnm._FilterDatabase" localSheetId="7" hidden="1">'4.5'!$A$2:$M$20</definedName>
    <definedName name="_xlnm._FilterDatabase" localSheetId="8" hidden="1">'4.6'!$A$2:$M$2</definedName>
    <definedName name="_xlnm._FilterDatabase" localSheetId="9" hidden="1">'4.7'!$A$2:$M$2</definedName>
    <definedName name="_xlnm._FilterDatabase" localSheetId="10" hidden="1">'4.8'!$A$2:$M$2</definedName>
    <definedName name="_xlnm._FilterDatabase" localSheetId="11" hidden="1">'4.9'!$A$2:$M$12</definedName>
    <definedName name="_xlnm._FilterDatabase" localSheetId="26" hidden="1">'5.1'!$A$2:$K$10</definedName>
    <definedName name="_xlnm._FilterDatabase" localSheetId="27" hidden="1">'5.2'!$A$2:$M$10</definedName>
    <definedName name="_xlnm._FilterDatabase" localSheetId="28" hidden="1">'5.3'!$A$2:$M$14</definedName>
    <definedName name="_xlnm._FilterDatabase" localSheetId="31" hidden="1">'6.13'!$A$2:$M$10</definedName>
    <definedName name="_xlnm._FilterDatabase" localSheetId="32" hidden="1">'6.14'!$A$2:$M$14</definedName>
    <definedName name="_xlnm._FilterDatabase" localSheetId="33" hidden="1">'6.15'!$A$2:$M$15</definedName>
    <definedName name="_xlnm._FilterDatabase" localSheetId="34" hidden="1">'6.16'!$A$2:$K$13</definedName>
    <definedName name="_xlnm._FilterDatabase" localSheetId="35" hidden="1">'6.17'!$A$2:$M$2</definedName>
    <definedName name="_xlnm._FilterDatabase" localSheetId="30" hidden="1">'6.5'!$A$2:$M$2</definedName>
    <definedName name="_xlnm._FilterDatabase" localSheetId="36" hidden="1">'7.1'!$A$2:$N$28</definedName>
    <definedName name="_xlnm._FilterDatabase" localSheetId="37" hidden="1">'7.2'!$A$2:$M$17</definedName>
    <definedName name="_xlnm._FilterDatabase" localSheetId="38" hidden="1">'7.3'!$A$2:$L$12</definedName>
    <definedName name="_xlnm._FilterDatabase" localSheetId="39" hidden="1">'7.4'!$A$2:$K$10</definedName>
    <definedName name="_xlnm._FilterDatabase" localSheetId="40" hidden="1">'7.5'!$A$2:$K$2</definedName>
    <definedName name="_xlnm._FilterDatabase" localSheetId="41" hidden="1">'7.6'!$A$2:$K$2</definedName>
    <definedName name="_xlnm._FilterDatabase" localSheetId="42" hidden="1">'7.7'!$A$2:$K$2</definedName>
    <definedName name="_xlnm._FilterDatabase" localSheetId="43" hidden="1">'8.1'!$A$2:$M$2</definedName>
    <definedName name="_xlnm._FilterDatabase" localSheetId="44" hidden="1">'Tillägg A (bilaga 1)'!$A$2:$H$2</definedName>
    <definedName name="_xlnm._FilterDatabase" localSheetId="46" hidden="1">'Tillägg B'!$A$2:$H$2</definedName>
    <definedName name="_xlnm._FilterDatabase" localSheetId="47" hidden="1">'Tillägg C'!$A$2:$H$2</definedName>
    <definedName name="_xlnm._FilterDatabase" localSheetId="48" hidden="1">'Tillägg D'!$A$2:$H$2</definedName>
    <definedName name="_xlnm._FilterDatabase" localSheetId="50" hidden="1">'Väsentligt bidrag anpassning'!$A$2:$I$2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70" l="1"/>
  <c r="E13" i="70"/>
  <c r="E14" i="68"/>
  <c r="E12" i="68"/>
  <c r="E9" i="58"/>
  <c r="E9" i="56"/>
  <c r="E8" i="56"/>
  <c r="E13" i="54"/>
  <c r="E9" i="53"/>
  <c r="E11" i="49"/>
  <c r="E8" i="48"/>
  <c r="E7" i="44"/>
  <c r="E22" i="10"/>
  <c r="E13" i="10"/>
  <c r="E7" i="11"/>
  <c r="E13" i="7"/>
  <c r="E15" i="11"/>
  <c r="E12" i="8"/>
  <c r="E10" i="8"/>
  <c r="E11" i="7"/>
  <c r="E10" i="5"/>
  <c r="E10" i="3"/>
  <c r="E9" i="3"/>
</calcChain>
</file>

<file path=xl/sharedStrings.xml><?xml version="1.0" encoding="utf-8"?>
<sst xmlns="http://schemas.openxmlformats.org/spreadsheetml/2006/main" count="4158" uniqueCount="836">
  <si>
    <t>Taxonomins kriterier i förhållande till svensk lag och standarder</t>
  </si>
  <si>
    <t xml:space="preserve">Beställare: Föreningen Byggföretagen i Sverige </t>
  </si>
  <si>
    <t>Uppdragsnummer: 318192</t>
  </si>
  <si>
    <t>Läsinstruktion</t>
  </si>
  <si>
    <t>Översikt alla aktiviteter och kriterier</t>
  </si>
  <si>
    <t>Visar översiktligt om kriteriet uppfylls eller inte</t>
  </si>
  <si>
    <t>Aktivitet 6.14 Infrastruktur för järnvägstransport</t>
  </si>
  <si>
    <t>Redovisar kriterier nedbrutna och analyserade för den aktuella aktiviteten (dock inte fullständigt för tilläggen)</t>
  </si>
  <si>
    <t>Aktivitet 7.1 Bygg- och fastighetsverksamhet</t>
  </si>
  <si>
    <t>Aktivitet 7.3 Installation, underhåll och reparation av energieffektiv utrustning</t>
  </si>
  <si>
    <t>Tillägg A Klassificering av klimatrelaterade risker</t>
  </si>
  <si>
    <t>Redovisar fullständig analys av tilläggen.</t>
  </si>
  <si>
    <t>Tillägg B Allmänna kriterier för tillämpningen av principen om att inte orsaka betydande skada på hållbar användinng och skydd av vatten och marina resurser</t>
  </si>
  <si>
    <t>Tillägg C Allmänna kriterier för tillämpningen av principen om att inte orsaka betydande skada på förebyggande och begränsning av föroreningar avseende användning och förekomst av kemikalier</t>
  </si>
  <si>
    <t>Tillägg D Allmänna kriterier för tillämpningen av principen om att inte orsaka betydande skada på skydd aoch återställande av biologisk mångfald och ekosystem</t>
  </si>
  <si>
    <t>Teckenförklaring</t>
  </si>
  <si>
    <t>Alltid uppfylld för den här aktiviteten</t>
  </si>
  <si>
    <t>Ja</t>
  </si>
  <si>
    <t>Osäkert/delvis</t>
  </si>
  <si>
    <t>Tolkningen behöver diskuteras</t>
  </si>
  <si>
    <t>Nej</t>
  </si>
  <si>
    <t>Behöver invänta definitioner från myndigheter</t>
  </si>
  <si>
    <t>Beror på syftet med projektet eller grundläggande teknikval</t>
  </si>
  <si>
    <t>Ej tillämpligt</t>
  </si>
  <si>
    <t xml:space="preserve">Granskningskriterium </t>
  </si>
  <si>
    <t>DNSH-kriterium</t>
  </si>
  <si>
    <t>Väsentliga bidrag till begränsningen av klimatförändringar</t>
  </si>
  <si>
    <t>Väsentligt bidrag till anpassning till klimatförändringar</t>
  </si>
  <si>
    <t>DNSH Begränsning av klimatförändringarna</t>
  </si>
  <si>
    <t>DNSH Anpassning till klimatförändringar</t>
  </si>
  <si>
    <t>DNSH Hållbar användning och skydd av vatten och marina resurser</t>
  </si>
  <si>
    <t xml:space="preserve">DNSH Omställning till en cirkulär ekonomi </t>
  </si>
  <si>
    <t>DNSH Förebyggande och bekämpning av föroreningar</t>
  </si>
  <si>
    <t xml:space="preserve">DNSH Skydd och återställande av biologisk mångfald och ekosystem </t>
  </si>
  <si>
    <t>Lagstiftning</t>
  </si>
  <si>
    <t>Standard</t>
  </si>
  <si>
    <t>D35.12, D35.13</t>
  </si>
  <si>
    <t>4.9</t>
  </si>
  <si>
    <t>D35.30</t>
  </si>
  <si>
    <t>4.15</t>
  </si>
  <si>
    <t>D35.30, F43.22</t>
  </si>
  <si>
    <t>4.16</t>
  </si>
  <si>
    <t>E36.00, F42.99</t>
  </si>
  <si>
    <t>5.1</t>
  </si>
  <si>
    <t>E37.00, F42.99</t>
  </si>
  <si>
    <t>5.3</t>
  </si>
  <si>
    <t>6.14</t>
  </si>
  <si>
    <t>F42.91, F71.1 or F71.20</t>
  </si>
  <si>
    <t>6.16</t>
  </si>
  <si>
    <t>F41.1, F41.2, including also activities under F43</t>
  </si>
  <si>
    <t>7.1</t>
  </si>
  <si>
    <t>F41, F43</t>
  </si>
  <si>
    <t>7.2</t>
  </si>
  <si>
    <t>F42, F43, M71, C16, C17, C22, C23, C25, C27, C28, S95.21, S95.22, C33.12</t>
  </si>
  <si>
    <t>7.3</t>
  </si>
  <si>
    <t>7.4</t>
  </si>
  <si>
    <t>7.5</t>
  </si>
  <si>
    <t>7.6</t>
  </si>
  <si>
    <t>7.7</t>
  </si>
  <si>
    <t>F42, F43, M71, C16, C17, C22, C23, C25, C27 or C28</t>
  </si>
  <si>
    <t>F42, F43, M71,, C16, C17, C22, C23, C25, C27, C28</t>
  </si>
  <si>
    <t>L68</t>
  </si>
  <si>
    <t>Typ av kriterium</t>
  </si>
  <si>
    <t>Kriterium</t>
  </si>
  <si>
    <t>Miljöbalken</t>
  </si>
  <si>
    <t>PBL/JP/VP</t>
  </si>
  <si>
    <t>Övrigt</t>
  </si>
  <si>
    <t>Referenslista</t>
  </si>
  <si>
    <t>Kommentar</t>
  </si>
  <si>
    <t>Verksamheten uppfyller de kriterier som anges i tillägg A till denna bilaga.</t>
  </si>
  <si>
    <t>En plan för avfallshantering har upprättats och säkerställer maximal återanvändning eller återvinning i slutet av livscykeln, i enlighet med avfallshierarkin, även genom avtal med partner inom avfallshantering och integrering i ekonomiska prognoser eller officiell projektdokumentation.</t>
  </si>
  <si>
    <t>Polyklorerade bifenyler (PCB) används inte i verksamheten.</t>
  </si>
  <si>
    <t>Infrastrukturen är inte avsedd att skapa en direktanslutning eller bygga ut en befintlig direktanslutning till ett kraftverk där de direkta växthusgasutsläppen överstiger 270 g koldioxidekvivalenter per kWh.</t>
  </si>
  <si>
    <t>1. Vid den ekonomiska verksamheten har fysiska och icke-fysiska lösningar (anpassningslösningar) tillämpats som betydligt minskar de viktigaste fysiska klimatrisker som är väsentliga för den verksamheten.</t>
  </si>
  <si>
    <t>Verksamheten uppfyller de kriterier som anges i tillägg D till denna bilaga.</t>
  </si>
  <si>
    <t>2. De fysiska klimatrisker som är väsentliga för verksamheten har identifierats bland dem som förtecknas i tillägg A till denna bilaga genom en robust klimatrisk- och sårbarhetsanalys med följande steg:
(a) Prövning av behovet av analys av verksamheten för att identifiera vilka fysiska klimatrisker från förteckningen i tillägg A till denna bilaga som kan påverka den ekonomiska verksamhetens resultat under dess förväntade livslängd.</t>
  </si>
  <si>
    <t>2. De fysiska klimatrisker som är väsentliga för verksamheten har identifierats bland dem som förtecknas i tillägg A till denna bilaga genom en robust klimatrisk- och sårbarhetsanalys med följande steg:
(b) Om det bedöms att verksamheten berörs av en eller flera av de fysiska klimatrisker som förtecknas i tillägg A till denna bilaga görs en klimatrisk- och sårbarhetsanalys för att avgöra hur betydande de fysiska klimatriskerna är för den ekonomiska verksamheten.</t>
  </si>
  <si>
    <t>2. De fysiska klimatrisker som är väsentliga för verksamheten har identifierats bland dem som förtecknas i tillägg A till denna bilaga genom en robust klimatrisk- och sårbarhetsanalys med följande steg:
(c) En bedömning av anpassningslösningar som kan minska den identifierade fysiska klimatrisken.</t>
  </si>
  <si>
    <t>2. Klimatrisk- och sårbarhetsanalysen står i proportion till verksamhetens omfattning och förväntade livslängd, på så sätt att
(a) analysen av verksamheter med en förväntad livslängd på mindre än tio år åtminstone görs med hjälp av klimatprojektioner i minsta lämpliga skala,</t>
  </si>
  <si>
    <t>2. Klimatrisk- och sårbarhetsanalysen står i proportion till verksamhetens omfattning och förväntade livslängd, på så sätt att
(b) analysen av all annan verksamhet görs med hjälp av avancerade klimatprojektioner med högsta tillgängliga upplösning för en rad befintliga framtidsscenarier som stämmer överens med verksamhetens förväntade livslängd, inbegripet klimatprojektionsscenarier på minst 10–30 år för större investeringar.</t>
  </si>
  <si>
    <t>3. Klimatprojektionerna och konsekvensbedömningen bygger på bästa praxis och tillgängliga riktlinjer och tar hänsyn till senaste vetenskapliga rön för sårbarhets- och riskanalys och relaterade metoder i enlighet med de senaste rapporterna från Mellanstatliga panelen för klimatförändringar, expertgranskade vetenskapliga publikationer och modeller med öppen källkod eller betalmodeller.</t>
  </si>
  <si>
    <t>4. Följande gäller för de anpassningslösningar som genomförs:
(a) De påverkar inte negativt anpassningsåtgärderna eller motståndskraften mot fysiska klimatrisker hos andra människor, naturen, kulturarv, tillgångar eller annan 
ekonomisk verksamhet.</t>
  </si>
  <si>
    <t>4. Följande gäller för de anpassningslösningar som genomförs:
(b) De gynnar naturbaserade lösningar eller förlitar sig i möjligaste mån på blå eller grön infrastruktur.</t>
  </si>
  <si>
    <t>4. Följande gäller för de anpassningslösningar som genomförs:
(c) De är förenliga med lokala, sektoriella, regionala eller nationella anpassningsplaner och anpassningsstrategier.</t>
  </si>
  <si>
    <t>4. Följande gäller för de anpassningslösningar som genomförs:
(d) De övervakas och mäts mot på förhand fastställda indikatorer, och korrigerande åtgärder övervägs om dessa indikatorer inte uppfylls.</t>
  </si>
  <si>
    <t>4. Följande gäller för de anpassningslösningar som genomförs:
(e) Om den lösning som genomförs är fysisk och består av en verksamhet för vilken tekniska granskningskriterier har angetts i denna bilaga uppfyller lösningen de tekniska granskningskriterierna för att inte orsaka betydande skada för den verksamheten</t>
  </si>
  <si>
    <t>ID</t>
  </si>
  <si>
    <t>Energi</t>
  </si>
  <si>
    <t>Överföring och distribution av el</t>
  </si>
  <si>
    <t>Distribution av fjärrvärme/fjärrkyla</t>
  </si>
  <si>
    <t>NACE</t>
  </si>
  <si>
    <t>Sektor</t>
  </si>
  <si>
    <t>Aktivitet</t>
  </si>
  <si>
    <t>Aktivitetsnummer</t>
  </si>
  <si>
    <t>Verksamheten uppfyller de kriterier som anges i tillägg B till denna bilaga.</t>
  </si>
  <si>
    <t>Fläktar, kompressorer, pumpar och annan utrustning som omfattas av direktiv 2009/125/EG uppfyller i förekommande fall kraven för energimärkningens högsta klass och uppfyller i övrigt genomförandeförordningarna enligt det direktivet och utgör bästa tillgängliga teknik.</t>
  </si>
  <si>
    <t>Installation och drift av elektriska värmepumpar</t>
  </si>
  <si>
    <t>Vattenförsörjning, avloppsrening, avfallshantering och sanering</t>
  </si>
  <si>
    <t>Uppförande, utbyggnad och drift av system för uppsamling och rening av vatten samt vattenförsörjningssystem</t>
  </si>
  <si>
    <t xml:space="preserve">Verksamheten uppfyller de kriterier som anges i tillägg D till denna bilaga. </t>
  </si>
  <si>
    <t>Uppförande, utbyggnad och drift av system för uppsamling och rening av vatten</t>
  </si>
  <si>
    <t>2. För uppförande och utbyggnad av ett reningsverk eller ett reningsverk med uppsamlingssystem, som ersätter mer växthusgasintensiva reningssystem (såsom septiktankar eller gödsellaguner), ska en bedömning av de direkta växthusgasutsläppen göras. Resultaten lämnas på begäran ut till kunder och investerare.</t>
  </si>
  <si>
    <t>En bedömning av de direkta växthusgasutsläppen från det centraliserade avloppsreningssystemet, inklusive uppsamling (avloppsnätet) och behandling, har utförts. Resultaten lämnas på begäran ut till kunder och investerare.</t>
  </si>
  <si>
    <t xml:space="preserve">Verksamheten uppfyller de kriterier som anges i tillägg B till denna bilaga. </t>
  </si>
  <si>
    <t>Om avloppsvattnet renas till en nivå som lämpar sig för återanvändning i bevattning av jordbruk har de erfordrade riskminskningsåtgärderna för att undvika skadlig miljöpåverkan definierats och genomförts.</t>
  </si>
  <si>
    <t>Lämpliga åtgärder har genomförts för att undvika och begränsa överdrivna översvämningar på grund av dagvatten från systemet för uppsamling av avloppsvatten, vilket kan inkludera naturbaserade lösningar, separata system för uppsamling av dagvatten, utjämningsmagasin och behandling av ”first flush”.</t>
  </si>
  <si>
    <t>Infrastruktur som möjliggör koldioxidsnål sjöfart</t>
  </si>
  <si>
    <t>Transporter</t>
  </si>
  <si>
    <t>2. Infrastrukturen är inte avsedd för transport eller lagring av fossila bränslen.</t>
  </si>
  <si>
    <t>Infrastrukturen är inte avsedd för transport eller lagring av fossila bränslen.</t>
  </si>
  <si>
    <t>Vad gäller ny infrastruktur eller en större renovering har infrastrukturen klimatsäkrats i enlighet med lämpliga metoder för klimatsäkring som inbegriper koldioxidavtryck och en tydligt fastställd skuggkostnad för kol. Sådana koldioxidavtryck omfattar scope 1–3-utsläpp och visar att infrastrukturen inte leder till ytterligare relativa växthusgasutsläpp baserat på försiktiga antaganden, värden och förfaranden.</t>
  </si>
  <si>
    <t>Åtgärder vidtas för att minska buller, vibrationer, damm och förorenande utsläpp under bygg- eller underhållsarbeten.</t>
  </si>
  <si>
    <t>Infrastruktur för järnvägstransport</t>
  </si>
  <si>
    <t>F42.12, F42.13, M71.12, M71.20, F43.21, H52.21</t>
  </si>
  <si>
    <t>Byggande och fastigheter</t>
  </si>
  <si>
    <t>Uppförande av nya byggnader</t>
  </si>
  <si>
    <t>Renovering av befintliga byggnader</t>
  </si>
  <si>
    <t>Byggnaden är inte avsedd för utvinning, lagring, transport eller framställning av fossila bränslen.</t>
  </si>
  <si>
    <t>Installation, underhåll och reparation av energieffektiv utrustning</t>
  </si>
  <si>
    <t>Installation, underhåll och reparation av laddstationer för elfordon i byggnader (och parkeringsplatser i anslutning till byggnader)</t>
  </si>
  <si>
    <t>Installation, underhåll eller reparation av laddningsstationer för elektriska fordon.</t>
  </si>
  <si>
    <t>DNSH Skydd och återställande av biologisk mångfald och ekosystem</t>
  </si>
  <si>
    <t>Installation, underhåll och reparation av instrument och anordningar för mätning, reglering och kontroll av byggnaders energiprestanda</t>
  </si>
  <si>
    <t>Byggnaden är inte avsedd för utvinning, lagring, transport eller 
framställning av fossila bränslen.</t>
  </si>
  <si>
    <t>Installation, underhåll och reparation av tekniker för förnybar energi</t>
  </si>
  <si>
    <t>Förvärv och ägande av byggnader</t>
  </si>
  <si>
    <t>1. För byggnader som byggts före den 31 december 2020 har byggnaden åtminstone en energideklaration i klass A. Alternativt är byggnaden bland de 15 % bästa i det nationella eller regionala byggnadsbeståndet uttryckt i behov av primärenergi vid drift, vilket styrks genom lämpliga uppgifter som åtminstone jämför den berörda tillgångens prestanda med prestandan hos det nationella eller regionala byggnadsbestånd som byggts före den 31 december 2020 och åtminstone skiljer mellan bostadshus och byggnader som inte är bostäder.</t>
  </si>
  <si>
    <t>2. För byggnader som byggts efter den 31 december 2020 uppfyller byggnaden de kriterier som anges i avsnitt 7.1 i denna bilaga som är relevanta vid tidpunkten för förvärvet.</t>
  </si>
  <si>
    <t>3. Om byggnaden är en stor byggnad som inte är för bostadsändamål (med en nominell effekt 
på över 290 kW för uppvärmningssystem, system för kombinerad rumsuppvärmning och 
ventilation, luftkonditioneringssystem eller system för kombinerad luftkonditionering och 
ventilation) drivs den effektivt genom övervakning och bedömning av energiprestandan.</t>
  </si>
  <si>
    <t>För byggnader som byggts före den 31 december 2020 har byggnaden åtminstone en energideklaration i klass C. Alternativt är byggnaden bland de 30 % bästa i det nationella eller regionala byggnadsbeståndet uttryckt i behov av primärenergi vid drift, vilket styrks genom lämpliga uppgifter som åtminstone jämför den berörda tillgångens prestanda med prestandan hos det nationella eller regionala byggnadsbestånd som byggts före den 31 december 2020 och åtminstone skiljer mellan bostadshus och byggnader som inte är bostäder.</t>
  </si>
  <si>
    <t>Bilaga 1 (begränsning)</t>
  </si>
  <si>
    <t>Bilaga 2 (anpassning)</t>
  </si>
  <si>
    <t>Ceequal</t>
  </si>
  <si>
    <t>Trafikverket ställer krav på klimatkalkyl över en viss nivå men saknar skuggkostnad för kol. Trafikverket jobbar med riktlinje ASEK (Analysmetod och samhällsekonomiska kalkylvärden) som testas som handlar om prissättning av koldioxid i anbudsskede.</t>
  </si>
  <si>
    <t>JP</t>
  </si>
  <si>
    <t>CEEQUAL</t>
  </si>
  <si>
    <t>Vad gäller ny infrastruktur eller en större renovering har infrastrukturen klimatsäkrats i enlighet med lämpliga metoder för klimatsäkring som inbegriper koldioxidavtryck och en tydligt fastställd skuggkostnad för kol. Sådana koldioxidavtryck omfattar scope 1–3-utsläpp och visar att infrastrukturen inte leder till ytterligare relativa växthusgasutsläpp baserat på försiktiga antaganden, värden och förfaranden</t>
  </si>
  <si>
    <t xml:space="preserve">Verksamhetsutövarna begränsar avfallsgenereringen i processrelaterad konstruktion och rivning, i enlighet med EU:s protokoll för bygg- och rivningsavfall, och tar hänsyn till de bästa tillgängliga teknikerna och använder sig av selektiv rivning för att möjliggöra bortskaffande och säker hantering av farliga ämnen och underlätta återanvändning och återvinning av hög kvalitet genom selektivt bortskaffande av material, med hjälp av de sorteringssystem som finns tillgängliga för bygg- och rivningsavfall. </t>
  </si>
  <si>
    <t>Åtgärder vidtas för att minska buller, damm och förorenande utsläpp under bygg- eller underhållsarbeten.</t>
  </si>
  <si>
    <t xml:space="preserve"> 2. Infrastrukturen är inte avsedd för transport eller lagring av fossila bränslen.</t>
  </si>
  <si>
    <t>Energiprestandan certifieras med hjälp av en energideklaration.</t>
  </si>
  <si>
    <t>Uppförande av nya byggnader där följande villkor uppfylls: 
2. Investerare och kunder informeras om eventuella avvikelser i de prestandanivåer som fastställts i utformningsskedet eller defekter i klimatskalet. Alternativt: om tillförlitliga och spårbara processer för kvalitetskontroll används under byggnationen är detta godtagbart som alternativ till testning för termisk integritet.</t>
  </si>
  <si>
    <t>Uppförande av nya byggnader där följande villkor uppfylls: 
1. Energiprestandan certifieras med hjälp av en energideklaration.</t>
  </si>
  <si>
    <t xml:space="preserve">BBR 29 (BFS 2011:6 tom BFS 2020:4)
 </t>
  </si>
  <si>
    <t>BREEAM (beror på vilka poäng man tar)
Miljöbyggnad: (annan beräkningsmetod)</t>
  </si>
  <si>
    <t>Lag (2006:985) om energideklaration för byggnader, 4-6 §§</t>
  </si>
  <si>
    <t>BREEAM (beror på vilka poäng man tar)</t>
  </si>
  <si>
    <t xml:space="preserve">Driftsättnings- och kontrollprogram samt ansvarsområden (1 poäng)
Driftsättning av installationssystem (1 poäng)
Kontroll och inspektion av klimatskal (1 poäng)
Överlämning (1 poäng):
Eventuella defekter som upptäcks under inspektionen, den termografiska 
undersökningen och lufttäthetsprovningen ska åtgärdas före överlämning 
och avslut. En bopärm (för bostadsbyggnader) eller brukarvägledning sätts samman 
före överlämnandet. Dokumentet distribueras till byggnadens brukare och 
förvaltare </t>
  </si>
  <si>
    <t>Klimatdeklaration omfattar inte rivning, och inte drift</t>
  </si>
  <si>
    <t>Rivning omfattas ej.</t>
  </si>
  <si>
    <t xml:space="preserve">Uppförande av nya byggnader där följande villkor uppfylls: 
2. Byggnader som är större än 5 000 m2 genomgår testning för lufttäthet och termisk integritet när de är färdigställda. </t>
  </si>
  <si>
    <t>Uppförande av nya byggnader där följande villkor uppfylls: 
3. För byggnader som är större än 5 000 m2 har byggnadens globala uppvärmningspotential under hela livscykeln (GWP) till följd av byggnationen beräknats för varje stadium i livscykeln och lämnas ut till investerare och kunder på begäran.</t>
  </si>
  <si>
    <t>Uppförande av nya byggnader där följande villkor uppfylls: 
1. Behovet av primärenergi, som anger energiprestandan hos den byggnad som uppförts, är minst 10 % lägre än det tröskelvärde som angetts för kraven på nära nollenergi_x0002_byggnader i de nationella åtgärder som genomför Europaparlamentets och rådets direktiv 2010/31/EU. Energiprestandan certifieras med hjälp av en energideklaration.</t>
  </si>
  <si>
    <t xml:space="preserve">Behovet av primärenergi, som anger energiprestandan hos den byggnad som uppförts, överskrider inte det tröskelvärde som anges i kraven på nära nollenergi-byggnader i den nationella lagstiftning som genomför direktiv 2010/31/EU. </t>
  </si>
  <si>
    <t>När följande vattenutrustning har installerats, med undantag för installationer i bostadshusenheter, intygas den angivna vattenanvändningen genom produktdatablad, ett byggnadscertifikat eller en befintlig produktmärkning i unionen, i enlighet med de tekniska specifikationer som anges i tillägg E till denna bilaga:
(b) Duschar har ett högsta vattenflöde på 8 liter/min.</t>
  </si>
  <si>
    <t>När följande vattenutrustning har installerats, med undantag för installationer i bostadshusenheter, intygas den angivna vattenanvändningen genom produktdatablad, ett byggnadscertifikat eller en befintlig produktmärkning i unionen, i enlighet med de tekniska specifikationer som anges i tillägg E till denna bilaga:
(c) Toaletter, vilket inbegriper stolar, toalettskålar och 
vattentankar, har en full spolvolym på högst 6 liter och en 
högsta genomsnittlig spolvolym på 3,5 liter.</t>
  </si>
  <si>
    <t>När följande vattenutrustning har installerats, med undantag för installationer i bostadshusenheter, intygas den angivna vattenanvändningen genom produktdatablad, ett byggnadscertifikat eller en befintlig produktmärkning i unionen, i enlighet med de tekniska specifikationer som anges i tillägg E till denna bilaga:
(d) Urinoarer använder högst 2 liter/skål/timme. Spolande 
urinoarer har en full spolvolym på högst 1 liter</t>
  </si>
  <si>
    <t>För att undvika inverkan från byggarbetsplatsen uppfyller verksamheten de kriterier som anges i tillägg B till denna bilaga.</t>
  </si>
  <si>
    <t>Minst 70 viktprocent av det ofarliga bygg- och rivningsavfallet (med undantag av naturligt förekommande material som avses i kategori 17 05 04 i den europeiska förteckningen över avfall, som upprättats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t>
  </si>
  <si>
    <t>Verksamhetsutövarna begränsar avfallsgenereringen i processrelaterad konstruktion och rivning, i enlighet med EU:s protokoll för bygg- och rivningsavfall, och tar hänsyn till de bästa tillgängliga teknikerna och använder sig av selektiv rivning för att möjliggöra bortskaffande och säker hantering av farliga ämnen och underlätta återanvändning och återvinning av hög kvalitet genom selektivt bortskaffande av material, med hjälp av de sorteringssystem som finns tillgängliga för bygg- och rivningsavfall.</t>
  </si>
  <si>
    <t>Byggnadskonstruktionen och byggnadsteknikerna stöder cirkularitet och visar i synnerhet, med hänvisning till ISO 20887 eller andra standarder för att bedöma möjligheten att montera ned eller anpassa byggnader, hur de har konstruerats för att vara mer resurseffektiva, anpassningsbara, flexibla och nedmonterbara för att möjliggöra återanvändning och återvinning.</t>
  </si>
  <si>
    <t>Då den nya byggnaden ligger på en potentiellt kontaminerad plats (tidigare exploaterad mark) har man i området utfört en utredning för att upptäcka potentiella föroreningar, till exempel med hjälp av standarden ISO 18400.</t>
  </si>
  <si>
    <t>Den nya byggnaden uppfördes inte på något av följande: 
(a) Åkermark och mark för odling med medelhöga till höga nivåer av markbördighet och biologisk mångfald under marken i enlighet med EU-undersökningen Lucas.</t>
  </si>
  <si>
    <t>Den nya byggnaden uppfördes inte på något av följande: 
(b) Orörd mark med erkänd stor biologisk mångfald och mark som fungerar som livsmiljöer för utrotningshotade arter (växter och djur) som finns angivna på den europeiska rödlistan eller IUCN:s rödlista.</t>
  </si>
  <si>
    <t>Den nya byggnaden uppfördes inte på något av följande:
(c) Mark som motsvarar den definition av skog som fastställs i nationell lagstiftning och används i den nationella  växthusgasinventeringen eller, om en sådan inte finns tillgänglig, som överensstämmer med FAO:s definition av skog.</t>
  </si>
  <si>
    <t>BBR 29 (BFS 2011:6 tom BFS 2020:4)</t>
  </si>
  <si>
    <t>Finns ingen lagstiftning som stödjer detta krav. Man måste titta specifikt för varje produkt.</t>
  </si>
  <si>
    <t>8 l/s = 0,133 l/s norm säger 0,2 l/s 
FMM Eco Flow 12 l/min
Gustavsberg Nautic ca 8,4 l/min</t>
  </si>
  <si>
    <t>SS-EN 14055:2018</t>
  </si>
  <si>
    <t xml:space="preserve">De flesta tillverkare har max 6 liters spolning, ofta inställd på 2/4 liter halv/hel. </t>
  </si>
  <si>
    <t>IFÖ Sensor 1,3 liter/spolning</t>
  </si>
  <si>
    <t>11 kap. 10§</t>
  </si>
  <si>
    <t xml:space="preserve">Vi bedömer att de krav samt den praxis som finns kring vattenverksamhet möter taxonomins krav. Att skyddsåtgärder genomförs mm faller dock under verksamhetsutövarens egenkontroll i normalfallet. </t>
  </si>
  <si>
    <t>I linje med mål på nationell nivå specificerade i Avfallsdirektivet (Direktiv (EU) 2018/851)</t>
  </si>
  <si>
    <t xml:space="preserve">Miljöbalken 15 kap, Avfallsförordningen </t>
  </si>
  <si>
    <t>PBL 10 kap 5, 6 §§</t>
  </si>
  <si>
    <t>Underimplementerad lagstiftning</t>
  </si>
  <si>
    <t>Miljöbalken 2 kap 5 § samt 15 kap 10 §</t>
  </si>
  <si>
    <t>BBR</t>
  </si>
  <si>
    <t>BREEAM
Byggvarubedömningen
Sunda hus
Basta?</t>
  </si>
  <si>
    <t>BVB bedömer VOC i vilken formaldehyd ingår
BREEAM har samma riktvärde som taxonomin. Ställer olika krav på standard, där CEN/EN 1651 är ett av de godkända alternativen
Miljöbyggnad använder 
EU-LCI:s emissionsvärden
Sundahus och svanen använder % av produkt, inte mg/m3</t>
  </si>
  <si>
    <t>Miljöbalken 10 kap</t>
  </si>
  <si>
    <t>CEEQUAL
BREEAM (checklista A7 och ind LE01)</t>
  </si>
  <si>
    <t>BREEAM - följa checklista för olika miljöfaktorer</t>
  </si>
  <si>
    <t>MB kap 3 4§</t>
  </si>
  <si>
    <t xml:space="preserve">I LEED finns möjlighet att ta poäng för val av plats. Bland dessa krav nämns "prime farmland". </t>
  </si>
  <si>
    <t xml:space="preserve">Leed v4 2019 Lt Credit 19
</t>
  </si>
  <si>
    <t>PBL 2:a kap. 3 och 6 §</t>
  </si>
  <si>
    <t xml:space="preserve">I både LEED och BREEAM finns möjlighet att ta poäng för "val a/LEED v plats". Enligt kriterier i BREEAM går att utlösa att sådan plats inte kan sammanfalla med en plats som möter taxonomins krav.
</t>
  </si>
  <si>
    <t>LEED v4 2019 Lt Credit 19
BREEAM SE 2017 1.0 kap. 12 kriterier LE01 - LE02</t>
  </si>
  <si>
    <t>saknas motsvarande lagrum. Närmast angränsande är MB kap 3 4§</t>
  </si>
  <si>
    <t>saknas motsvarande lagrum</t>
  </si>
  <si>
    <t>Denna fråga omfattas för närvarande inte av ngn standard</t>
  </si>
  <si>
    <t>Verksamheten består av en av följande individuella åtgärder, under förutsättning att de uppfyller minimikraven för enskilda komponenter och system i de tillämpliga nationella åtgärder som införlivar direktiv 2010/31/EU och, i förekommande fall, som tillhör de högsta två utnyttjade energieffektivitetsklasserna enligt förordning (EU) 2017/1369 och delegerade akter som antagits enligt den förordningen:
(a) Tillägg av isolering till befintliga skalkomponenter, såsom ytterväggar (inklusive gröna väggar), tal (inklusive gröna tak), loft, källare och markplan (inklusive åtgärder för att säkerställa lufttäthet, åtgärder för att minska effekterna av köldbryggor och byggnadsställningar) och produkter för påförande av isoleringen på byggnadens skal (inklusive mekaniska fästdon och klister).
(b) Utbyte av befintliga fönster med nya energieffektiva fönster.
(c) Utbyte av befintliga ytterdörrar med nya energieffektiva dörrar.
(d) Installation och utbyte av energieffektiva ljuskällor.
(e) Installation, utbyte, underhåll och reparation av luftkonditioneringssystem och vattenuppvärmningssystem, inklusive utrustning med koppling till fjärrvärmetjänster, med mycket effektiv teknik.
(f) Installation av vatten- och energisnåla beslag för köks- och badrumskranar som överensstämmer med de tekniska specifikationerna i tillägg E till denna bilaga och, när det rör sig om duschlösningar, har blandare, utlopp och kranar för duschar ett maximalt vattenflöde på högst 6 l/min. eller mindre, som intygas av en befintlig märkning på unionsmarknaden.</t>
  </si>
  <si>
    <t xml:space="preserve">Vid tillägg av värmeisolering på ett befintligt byggnadsskal utförs en byggnadsundersökning i enlighet med nationell lagstiftning av en behörig specialist med utbildning i asbestanalys. </t>
  </si>
  <si>
    <t>All avtagning av isoleringsmaterial som innehåller eller som sannolikt innehåller asbest, brytning eller mekanisk borrning eller skruvning eller bortskaffande av isoleringsskivor, isoleringsplattor och annat material innehållande asbest utförs av lämpligt utbildad personal, med hälsokontroll innan, under och efter arbetena, i enlighet med nationell lagstiftning.</t>
  </si>
  <si>
    <t>AFS 2006:1</t>
  </si>
  <si>
    <t>Verksamheten uppfyller ett av följande kriterier: 
(a) Vad gäller uppförande och drift av ledningar och tillhörande infrastruktur för distribution av värme och kyla uppfyller systemet definitionen av ett effektivt system för fjärrvärme och fjärrkyla i artikel 2.41 i direktiv 2012/27/EU. 
(b) Vad gäller renovering av ledningar och tillhörande infrastruktur för distribution av värme och kyla inleds investeringen som gör att systemet uppfyller definitionen av ett effektivt system för fjärrvärme och fjärrkyla i artikel 2.41 i direktiv 2012/27/EU inom en treårsperiod enligt avtal eller motsvarande för verksamhetsutövare som ansvarar för både produktionen och nätet. 
(c) Verksamheten består av följande: 
i) Ändring till lägre temperatursystem. 
ii) Avancerade pilotsystem (kontroll- och energiförvaltningssystem, sakernas internet).</t>
  </si>
  <si>
    <t>Installation och drift av elektriska värmepumpar uppfyller båda följande kriterier: 
(a) Gräns för köldmedlet: Faktorn för global uppvärmningspotential överskrider inte 675. 
(b) Energieffektivitetskraven i genomförandeförordningarna enligt direktiv 2009/125/EG är uppfyllda.</t>
  </si>
  <si>
    <t>I samband med verksamheten undersöks tillgängligheten till och, om så är genomförbart, används mycket slitstark och återvinningsbar utrustning och tillhörande komponenter som är lätta att montera isär och laga.</t>
  </si>
  <si>
    <t>En plan för avfallshantering har upprättats och säkerställer maximal återanvändning, återtillverkning eller återvinning i slutet av livscykeln, även genom avtal med partner inom avfallshantering, reflektioner i ekonomiska prognoser eller officiell projektdokumentation.</t>
  </si>
  <si>
    <t>Vattenförsörjningssystemet uppfyller ett av följande kriterier: 
(a) Den genomsnittliga nettoenergiförbrukningen för uppsamling och behandling av vatten är lika med eller lägre än 0,5 kWh per kubikmeter producerad vattenförsörjning. Beräkningen av nettoenergiförbrukningen kan beakta åtgärder som minskar energiförbrukningen, exempelvis källkontroll (föroreningsbelastning) och, när så är lämpligt, energiproduktion (såsom vatten-, sol- och vindenergi).
(b) Läckagenivån beräknas antingen med hjälp av infrastrukturläckageindex (ILI) och tröskelvärdet är lika med eller lägre än 1,5, eller beräknas med hjälp av en annan lämplig metod och tröskelvärdet fastställs i enlighet med artikel 4 i Europaparlamentets och rådets direktiv (EU) 2020/2184. Beräkningen ska tillämpas för hela det vattenförsörjningsnät (distributionsnät) där arbetet utförs, dvs. för vattenförsörjningszoner, områden med vattenmätare (DMA, district metered areas) eller områden med tryckreglering (PMA, pressure managed areas).</t>
  </si>
  <si>
    <t>1. Reningsverkets nettoenergiförbrukning är lika med eller lägre än 
(a) 35 kWh per personekvivalent (pe)/år för en reningskapacitet på under 10 000 pe, 
(b) 25 kWh per personekvivalent (pe)/år för en reningskapacitet på mellan 10 000 och 100 000 pe, 
(c) 20 kWh per personekvivalent (pe)/år för en reningskapacitet på över 100 000 pe. 
Beräkningen av nettoenergiförbrukningen för drift av reningsverket kan beakta åtgärder som minskar energiförbrukningen, exempelvis källkontroll (minskning av dagvatten eller föroreningsbelastning) och, när så är lämpligt, energiproduktion i systemet (såsom vatten-, sol-, värme- och vindenergi).</t>
  </si>
  <si>
    <t xml:space="preserve">1. Verksamheten uppfyller ett av följande kriterier: 
(a) Infrastrukturen (enligt definitionen i bilaga II.2 till Europaparlamentets och rådets direktiv (EU) 2016/797) utgörs av någondera av följande: 
i) Elektrifierad markbaserad infrastruktur eller tillhörande delsystem: infrastruktur, energi, fordonsbaserad trafikstyrning och signalering, och markbaserad trafikstyrning och signalering, enligt definitionen i bilaga II.2 till direktiv (EU) 2016/797, 
ii) Ny och befintlig markbaserad infrastruktur och tillhörande delsystem där det finns en elektrifieringsplan med avseende på spår och, i den utsträckning det är nödvändigt för eldriven tågtrafik, med avseende på sidospår, eller där infrastrukturen kommer att kunna användas med noll koldioxidutsläpp i form av avgaser inom tio år från det att verksamheten inleds: infrastruktur, energi, fordonsbaserad trafikstyrning och signalering, och markbaserad trafikstyrning och signalering, enligt definitionen i bilaga II.2 till direktiv (EU) 2016/797, 
iii) Fram till 2030, befintlig markbaserad infrastruktur och tillhörande delsystem som inte ingår i det transeuropeiska transportnätet och dess vägledande utvidgningar till tredjeländer eller i något nationellt, övernationellt eller internationellt avgränsat nät av viktiga järnvägslinjer: infrastruktur, energi, fordonsbaserad trafikstyrning och signalering, och markbaserad trafikstyrning och signalering, enligt definitionen i bilaga II.2 till direktiv (EU) 2016/797. 
(b) Infrastrukturen och installationerna är avsedda för omlastning av gods mellan transportsätt: terminalinfrastruktur och terminalöverbyggnader för lastning, lossning och omlastning av varor. 
(c) Infrastrukturen och installationerna är avsedda för överföring av passagerare från järnväg till järnväg eller från andra transportsätt till järnväg. </t>
  </si>
  <si>
    <t>1. Verksamheten uppfyller ett eller flera av följande kriterier: 
(a) Infrastrukturen är avsedd för drift av fartyg med noll direkta koldioxidutsläpp (i form av avgaser): elektrisk laddning, kvävebaserad tankning. 
(b) Infrastrukturen är avsedd för tillhandahållande av landström till fartyg i hamn. 
(c) Infrastrukturen är avsedd för hamnens egen verksamhet med noll direkta koldioxidutsläpp i form av avgaser. 
(d) Infrastrukturen och installationerna är avsedda för omlastning av gods mellan transportsätt: terminalinfrastruktur och terminalöverbyggnader för lastning, lossning och omlastning av varor.</t>
  </si>
  <si>
    <t xml:space="preserve">Minst 70 viktprocent av det ofarliga bygg- och rivningsavfallet (med undantag av naturligt förekommande material som avses i kategori 17 05 04 i den europeiska förteckningen över avfall, som upprättats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t>
  </si>
  <si>
    <t>Verksamheten består av en av följande individuella åtgärder: 
(a) Installation, underhåll och reparation av zontermostater, smarta termostatsystem och avkännare, inklusive rörelse- och dagsljusstyrning. 
(b) Installation, underhåll och reparation av system för fastighetsautomation och kontroll, system för energiförvaltning av byggnader, system för belysningskontroll och energiförvaltningssystem. 
(c) Installation, underhåll och reparation av smarta mätare för gas, värme, kyla och elektricitet. 
(d) Installation, underhåll och reparation av fasad- och takelement med skuggning eller solstyrning, inbegripet sådana som stöder vegetationsuppbyggnad.</t>
  </si>
  <si>
    <t>Verksamheten består av en av följande enskilda åtgärder, som sådana tekniker finns installerade på plats som ett av byggnadens tekniska system: 
(a) Installation, underhåll och reparation av solcellssystem och tillhörande teknisk utrustning. 
(b) Installation, underhåll och reparation av solcellspaneler för varmvatten och tillhörande teknisk utrustning. 
(c) Installation, underhåll, reparation och uppgradering av värmepumpar som bidrar till målen för förnybar energi på området värme och kyla i enlighet med direktiv (EU) 2018/2001 och tillhörande teknisk utrustning. 
(d) Installation, underhåll och reparation av vindturbiner och tillhörande teknisk utrustning. 
(e) Installation, underhåll och reparation av solfångare och tillhörande teknisk utrustning. 
(f) Installation, underhåll och reparation av enheter för lagring av värmeenergi eller elektrisk energi och tillhörande teknisk utrustning. 
(g) Installation, underhåll och reparation av högeffektiva mikrokraftvärmeanläggningar. 
(h) Installation, underhåll och reparation av värmeväxlare/värmeåtervinningssystem.</t>
  </si>
  <si>
    <t xml:space="preserve">För byggnader som har uppförts efter den 31 december 2020 överskrider behovet av primärenergi, som definierar energiprestandan hos den byggnad som uppförts, inte det tröskelvärde som angetts i kraven på nära nollenergi-byggnader i den nationella lagstiftning som genomför direktiv 2010/31/EU. </t>
  </si>
  <si>
    <t>TILLÄGG A: ALLMÄNNA KRITERIER FÖR TILLÄMPNINGEN AV PRINCIPEN OM ATT INTE ORSAKA BETYDANDE SKADA PÅ KLIMATANPASSNINGSÅTGÄRDER</t>
  </si>
  <si>
    <t xml:space="preserve">Klimatrisk- och sårbarhetsanalysen står i proportion till verksamhetens omfattning och förväntade livslängd, på så sätt att </t>
  </si>
  <si>
    <t>Kriterier</t>
  </si>
  <si>
    <t>MB</t>
  </si>
  <si>
    <t>PBL</t>
  </si>
  <si>
    <t>6 kap MB. Klimat är en effekt att beakta</t>
  </si>
  <si>
    <t xml:space="preserve">Generellt  ska EU:s nya rapporteringsstandard täcka in kraven i Taxonomin. (2023)CSRD. I dagsläget kräver ÅRL att hållbarhetsrisker redovisas men ej specificerat på den här nivån. </t>
  </si>
  <si>
    <t>6 kap. 2 §</t>
  </si>
  <si>
    <t>2 kap. 3§
11 kap. 10§ punkt 5</t>
  </si>
  <si>
    <t xml:space="preserve">En prövning av behovet av att utreda klimatrelaterade risker finns i olika delar av både PBL och MB, och hanteras via olika typer av samrådsunderlag beorende på om det är miljöbedömning, bygglov, planläggning mm. Det finns dock inget som styr mot syftet att förtydliga ekonomisk risk. </t>
  </si>
  <si>
    <t>c) En bedömning av anpassningslösningar som kan minska den identifierade fysiska klimatrisken</t>
  </si>
  <si>
    <t>6 kap. MB</t>
  </si>
  <si>
    <t>2 kap 3, 5, 6 §§
11 kap. 10 §</t>
  </si>
  <si>
    <t xml:space="preserve">Vid miljöbedömning ska alternativa utformningar/lokaliseringar beskrivas, och det kan också bli aktuellt med olika typer av skyddsåtgärder. Rikser för "olyckor, äversvämning och erosion" är även en av Länsstyrelsens ingripandegrunder, på vilken de kan häva en detaljplan. </t>
  </si>
  <si>
    <t xml:space="preserve">Detta tolkar vi som krav på METODER för klimat och sårbarhetsanalyser, inte OM sådana ska göras (avhandlas innan). Proportionalitet finns beskrivet i bla Miljöbalken, men brukar inte ha bäring på denna typ av detaljerade frågor. </t>
  </si>
  <si>
    <t>2 kap. 5,6 §§</t>
  </si>
  <si>
    <t xml:space="preserve">Finns inga tydliga minimkrav, men de modeller som används samt tillhandahålls av myndigheter som planeringsunderlag bedöms vara relevanta så att dessa krav möts. Via samråds/gransknignsprocesser finns även möjlighet att kommentera på t.ex. modeller och kräva omtag. </t>
  </si>
  <si>
    <t>Finns inga lagkrav eller standards som relaterar till detta.</t>
  </si>
  <si>
    <t>De genomförda anpassningslösningarna påverkar inte negativt anpassningsåtgärderna eller motståndskraften mot fysiska klimatrisker hos andra människor, naturen, kulturarv, tillgångar eller annan ekonomisk verksamhet.</t>
  </si>
  <si>
    <t>De är förenliga med lokala, sektoriella, regionala eller nationella anpassningsstrategier och anpassningsplaner.</t>
  </si>
  <si>
    <t>ABVA</t>
  </si>
  <si>
    <t>De beaktar användningen av naturbaserade lösningar eller förlitar sig i möjligaste mån på blå eller grön infrastruktur</t>
  </si>
  <si>
    <t>TILLÄGG A: KLASSIFICERING AV KLIMATRELATERADE RISKER</t>
  </si>
  <si>
    <t>ELLER</t>
  </si>
  <si>
    <t>11 kap. 10 §</t>
  </si>
  <si>
    <t>TILLÄGG B: ALLMÄNNA KRITERIER FÖR TILLÄMPNINGEN AV PRINCIPEN OM ATT INTE ORSAKA BETYDANDE SKADA PÅ HÅLLBAR ANVÄNDNING OCH SKYDD AV VATTEN OCH MARINA RESURSER</t>
  </si>
  <si>
    <t>TILLÄGG C: ALLMÄNNA KRITERIER FÖR TILLÄMPNINGEN AV PRINCIPEN OM ATT INTE ORSAKA BETYDANDE SKADA PÅ FÖREBYGGANDE OCH BEGRÄNSNING AV FÖRORENINGAR AVSEENDE ANVÄNDNING OCH FÖREKOMST AV KEMIKALIER</t>
  </si>
  <si>
    <t>Byggvarubedömningen
Sunda hus
Basta</t>
  </si>
  <si>
    <t>Förordning om kvicksilver (Förordning (EU) 2017/852), 
Förordning (1998:944) om förbud m.m. i vissa fall i samband med hantering, införsel och utförsel av kemiska produkter</t>
  </si>
  <si>
    <t>Förordning om ämnen som bryter ner ozonskiktet (Förordning (EU) 1005/2009)
Förordning (2016:1129) om ozonnedbrytande ämnen</t>
  </si>
  <si>
    <t>RoHS-direktivet (Direktiv 2011_65_EU)
Förordning (2012:861) om farliga ämnen i elektrisk och elektronisk utrustning
Kemikalieinspektionens föreskrifter (KIFS 2017:7)</t>
  </si>
  <si>
    <t xml:space="preserve">Tillämpningen av bedömningssystemen innefattar ofta tillämpning av undantag. </t>
  </si>
  <si>
    <t xml:space="preserve">ReACH-förordningen, Begränsningslistan - innebär inte totalförbud, vilket betyder att ämnena kan förekomma </t>
  </si>
  <si>
    <t>REACH - Kandidatförteckningen</t>
  </si>
  <si>
    <t>TILLÄGG D: ALLMÄNNA KRITERIER FÖR TILLÄMPNINGEN AV PRINCIPEN OM ATT INTE ORSAKA BETYDANDE SKADA PÅ SKYDD OCH ÅTERSTÄLLANDE AV BIOLOGISK MÅNGFALD OCH EKOSYSTEM</t>
  </si>
  <si>
    <t>Om en miljökonsekvensbedömning har utförts innebär detta att de erfordrade  riskbegränsnings- och kompensationsåtgärderna för att skydda miljön genomförs.</t>
  </si>
  <si>
    <t>6 kap. 
26 kap. 9§
26 kap. 19§</t>
  </si>
  <si>
    <t>2 kap 6§</t>
  </si>
  <si>
    <t>6 kap. 6§ MB
8 kap. MB (artskydd)
12 kap. 6§ MB</t>
  </si>
  <si>
    <t>SS 199 000</t>
  </si>
  <si>
    <t xml:space="preserve">Vad av vår svenska natur som utgör "känsliga" och "viktiga" områden för biologisk mångfald utöver det som redan är skyddat behöver avvakta en precisering från myndighet. Troligen omfattas sådan natur som redan idag aktiverar olika samrådsförfaranden, eller utgör del av samårdsförfarande i större planläggningar. Om man aktiverar detta kriterier har man troligen i många fall också aktiverat kriterie a och b i miljömål 6. Denna typ av underlag tas normalt fram i samband med en Naturvärdesinventering, och beksrivs då som klass 1 och 2. </t>
  </si>
  <si>
    <t>12 kap 6§
6 kap 6 § MB</t>
  </si>
  <si>
    <t xml:space="preserve">Vår bedömning att det svenska "samrådsförfarandet" kopplat dels till PBL och dels till MB utgör en "lämplig bedömning". Viktigt blir då att se till att de naturvärden som innefattas av Taxonomin utgör del i denna "lämpliga bedömning" så att det kan bevisföras för rapportering. </t>
  </si>
  <si>
    <t>26 kap. 9§ MB
26 kap. 19§ MB</t>
  </si>
  <si>
    <t>1. Vid den ekonomiska verksamheten har fysiska och icke-fysiska lösningar (anpassningslösningar) tillämpats som betydligt minskar de viktigaste fysiska klimatrisker som är väsentliga för den verksamheten. 
2. De fysiska klimatrisker som är väsentliga för verksamheten har identifierats bland dem som förtecknas i tillägg A till denna bilaga genom en robust klimatrisk- och sårbarhetsanalys med följande steg: 
(a) Prövning av behovet av analys av verksamheten för att identifiera vilka fysiska klimatrisker från förteckningen i tillägg A till denna bilaga som kan påverka den ekonomiska verksamhetens resultat under dess förväntade livslängd. 
(b) Om det bedöms att verksamheten berörs av en eller flera av de fysiska klimatrisker som förtecknas i tillägg A till denna bilaga görs en klimatrisk- och sårbarhetsanalys för att avgöra hur betydande de fysiska klimatriskerna är för den ekonomiska verksamheten. 
(c) En bedömning av anpassningslösningar som kan minska den identifierade fysiska klimatrisken. 
Klimatrisk- och sårbarhetsanalysen står i proportion till verksamhetens omfattning och förväntade livslängd, på så sätt att 
(a) analysen av verksamheter med en förväntad livslängd på mindre än tio år åtminstone görs med hjälp av klimatprojektioner i minsta lämpliga skala, 
(b) analysen av all annan verksamhet görs med hjälp av avancerade klimatprojektioner med högsta tillgängliga upplösning för en rad befintliga framtidsscenarier som stämmer överens med verksamhetens förväntade livslängd, inbegripet klimatprojektionsscenarier på minst 10–30 år för större investeringar. 
3. Klimatprojektionerna och konsekvensbedömningen bygger på bästa praxis och tillgängliga riktlinjer och tar hänsyn till senaste vetenskapliga rön för sårbarhets- och riskanalys och relaterade metoder i enlighet med de senaste rapporterna från Mellanstatliga panelen för klimatförändringar, expertgranskade vetenskapliga publikationer och modeller med öppen källkod eller betalmodeller. 
4. Följande gäller för de anpassningslösningar som genomförs: 
(a) De påverkar inte negativt anpassningsåtgärderna eller motståndskraften mot fysiska klimatrisker hos andra människor, naturen, kulturarv, tillgångar eller annan ekonomisk verksamhet. 
(b) De gynnar naturbaserade lösningar eller förlitar sig i möjligaste mån på blå eller grön infrastruktur. 
(c) De är förenliga med lokala, sektoriella, regionala eller nationella anpassningsplaner och anpassningsstrategier. 
(d) De övervakas och mäts mot på förhand fastställda indikatorer, och korrigerande åtgärder övervägs om dessa indikatorer inte uppfylls. 
(e) Om den lösning som genomförs är fysisk och består av en verksamhet för vilken tekniska granskningskriterier har angetts i denna bilaga uppfyller lösningen de tekniska granskningskriterierna för att inte orsaka betydande skada för den verksamheten.</t>
  </si>
  <si>
    <t>Byggnadselement och byggmaterial som används i byggnationen uppfyller de kriterier som anges i tillägg C till denna bilaga</t>
  </si>
  <si>
    <t xml:space="preserve">Byggnadselement och byggmaterial uppfyller de kriterier som anges i tillägg C till denna bilaga:
</t>
  </si>
  <si>
    <t>Aktivitet 4.9 Överföring och distribution av el</t>
  </si>
  <si>
    <t>Aktivitet 4.15 Distribution av fjärrvärme/fjärrkyla</t>
  </si>
  <si>
    <t>Aktivitet 4.16 Installation och drift av elektriska värmepumpar</t>
  </si>
  <si>
    <t>Aktivitet 5.1 Uppförande, utbyggnad och drift av system för uppsamling och rening av vatten samt vattenförsörjningssystem</t>
  </si>
  <si>
    <t>Aktivitet 5.3 Uppförande, utbyggnad och drift av system för uppsamling och rening av vatten</t>
  </si>
  <si>
    <t>Aktivitet 6.16 Infrastruktur som möjliggör koldioxidsnål sjöfart</t>
  </si>
  <si>
    <t>Aktivitet 7.2 Renovering av befintliga byggnader</t>
  </si>
  <si>
    <t>Aktivitet 7.4 Installation, underhåll och reparation av laddstationer för elfordon i byggnader (och parkeringsplatser i anslutning till byggnader)</t>
  </si>
  <si>
    <t>Aktivitet 7.5 Installation, underhåll och reparation av instrument och anordningar för mätning, reglering och kontroll av byggnaders energiprestanda</t>
  </si>
  <si>
    <t>Aktivitet 7.6 Installation, underhåll och reparation av tekniker för förnybar energi</t>
  </si>
  <si>
    <t>Aktivitet 7.7 Förvärv och ägande av byggnader</t>
  </si>
  <si>
    <t>Väsentligt bidrag anpassning till klimatförändringar</t>
  </si>
  <si>
    <t xml:space="preserve">Bedömningen bygger på aktuella, heltäckande och korrekta uppgifter, inklusive övervakningsdata om biologiska kvalitetsfaktorer som är särskilt känsliga för hydromorfologiska förändringar, och på vattenförekomstens förväntade status till följd av de nya verksamheterna, jämfört med den nuvarande statusen. </t>
  </si>
  <si>
    <t xml:space="preserve">Bedömningen avser särskilt de kumulativa effekterna av detta nya projekt och annan befintlig eller planerad infrastruktur i avrinningsdistriktet. </t>
  </si>
  <si>
    <t>På grundval av konsekvensbedömningen har det fastställts att projektet, genom sin utformning och placering samt genom riskbegränsningsåtgärder, planeras så att det uppfyller minst ett av följande krav: (a) Projektet medför ingen försämring och äventyrar inte uppnåendet av god status eller potential för den specifika vattenförekomst det avser.</t>
  </si>
  <si>
    <t xml:space="preserve">Åtgärdernas effektivitet övervakas i samband med godkännandet eller tillståndet, som anger de villkor som syftar till att god status eller potential uppnås för den berörda vattenförekomsten. </t>
  </si>
  <si>
    <t>REVAQ</t>
  </si>
  <si>
    <t xml:space="preserve"> 2 kap. 3§ (allmäna hänsynsregler)
Förordningen 1998:899 miljöfarlig verksamhet och hälsoskydd (slammanvändare, handhållare)
SNFS 1994:2 Miljöskydd kring avloppsslam i jordbruk (användare)
SJVFS 2004:62 miljöhänsyn i jordbruk m.a.s. på växtnäringsanvändning (användare)
</t>
  </si>
  <si>
    <t>POPs-förordningen (Förordning (EU) 2019/1021): Bilaga I anges förbjudna ämnen. Enligt artikel 3
i förordningen får dessa ämnen inte framställas,
släppas ut på marknaden eller användas, varken
för sig, i blandningar eller som beståndsdelar
i varor annat än på de villkor som anges i den
bilagan.
Bilaga II kan ange ämnen som omfattas av restriktioner (inga ämnen anges i dagsläget).</t>
  </si>
  <si>
    <t xml:space="preserve">Resurs- och avfallsriktlinjerna gäller inte för infrastruktur men om de tillämpas så uppfylls kravet </t>
  </si>
  <si>
    <t xml:space="preserve">IFC-riktlinjerna är rätt omfattande. Sannolikt uppfylls de flesta kraven till följd av lagstiftning, MKB, normal miljösaäkring samt kontrollprogram och rond, men det är svårt att överblicka helheten.  </t>
  </si>
  <si>
    <t>Förordning (2007:19) om PCB m.m.</t>
  </si>
  <si>
    <t xml:space="preserve">EU:s f-gasförordning 517/2014, Förordning (2016:1128) om fluorerade växthusgaser 
Gränsen går sedan 2020 vid en GWP på 2500. </t>
  </si>
  <si>
    <t>Avvikande text mellan bilagorna</t>
  </si>
  <si>
    <t>Byggnadsrenoveringen uppfyller tillämpliga krav för större renoveringar Enligt tillämpliga nationella och regionala byggnadsföreskrifter för ”större renoveringar” som genomför direktiv 2010/31/EU. Byggnadens eller den renoverade delens energiprestanda uppfyller de kostnadsoptimala minimikraven för energiprestanda i enlighet med respektive direktiv. 
Alternativt leder renoveringen till en minskning av behovet av primärenergi på minst 30 %. Det ursprungliga behovet av primärenergi och den beräknade förbättringen baseras på en detaljerad undersökning av byggnaden, en energirevision som utförs av en ackrediterad oberoende expert eller en annan transparent och proportionerlig metod, och valideras genom ett energicertifikat. Förbättringen på 30 % är resultatet av en faktisk minskning av behovet av primärenergi (där minskningar av nettobehovet av primärenergi genom förnybara energikällor inte beaktas) och kan uppnås genom en 
serie åtgärder som vidtas inom högst tre år.</t>
  </si>
  <si>
    <t>Byggnadselement och byggmaterial som används i byggnationen uppfyller de kriterier som anges i tillägg C till denna bilaga.</t>
  </si>
  <si>
    <t>För nya verksamheter och befintliga verksamheter som använder nybyggda fysiska tillgångar integrerar verksamhetsutövaren de anpassningslösningar som minskar de viktigaste identifierade fysiska klimatrisker som är väsentliga för verksamheten vid utformningen och konstruktionen och har genomfört dem innan driften inleds.</t>
  </si>
  <si>
    <t>Klimatprojektionerna och konsekvensbedömningen bygger på bästa praxis och tillgängliga riktlinjer och tar hänsyn till senaste vetenskapliga rön för sårbarhets- och riskanalys och relaterade metoder i enlighet med de senaste rapporterna från Mellanstatliga panelen för klimatförändringar, expertgranskade vetenskapliga publikationer och modeller med öppen källkod eller betalmodeller.</t>
  </si>
  <si>
    <t xml:space="preserve">b) analysen av all annan verksamhet görs med hjälp av avancerade klimatprojektioner med högsta tillgängliga upplösning för en rad befintliga framtidsscenarier som stämmer överens med verksamhetens förväntade livslängd, inbegripet klimatprojektionsscenarier på minst 10–30 år för större investeringar. </t>
  </si>
  <si>
    <t>b) Om det bedöms att verksamheten berörs av en eller flera av de fysiska klimatrisker som förtecknas i avsnitt II i detta tillägg, en klimatrisk- och sårbarhetsanalys för att avgöra hur betydande de fysiska klimatriskerna är för den ekonomiska verksamheten.</t>
  </si>
  <si>
    <t xml:space="preserve">En anpassningsplan för genomförandet av dessa lösningar utarbetas i enlighet därmed. </t>
  </si>
  <si>
    <t>Vid befintliga verksamheter och nya verksamheter som använder befintliga fysiska tillgångar tillämpar verksamhetsutövaren fysiska och icke-fysiska lösningar (anpassningslösningar) under en period av upp till fem år, som minskar de viktigaste identifierade fysiska klimatrisker som är väsentliga för den verksamheten.</t>
  </si>
  <si>
    <t xml:space="preserve">Det är oklart vad den svenska tolkningen av "nära" är. För projekt inom ca 500 m från N2000 områden brukar en "Natura 2000 MKB" göras. För "svenska" naturreservat (kommunala och andra, ej N2000) görs ibland bedömning av indirekta effekter, men inte lika konsekvenent. Vid avgränsnings/behovsbedömningssamråd rörande miljöbedömning ska indirekta effekter beaktas. Detta görs idag inte på ett stringent sätt som passar Taxonomins krav. </t>
  </si>
  <si>
    <t>SS-EN 200:2008
Mekaniska tappventiler och blandare i högtryckssystem (PN 10) - Allmänna krav
SS-EN 817:2008
Mekaniska blandare i högtryckssystem (PN 10) - Engreppsblandare allmänna krav
SS 820000:2020
Metod för att bestämma energieffektivitet hos mekaniska tvättställs- och köksblandare – Engreppsblandare</t>
  </si>
  <si>
    <t>Vissa tillverkare har produkter anpassade för hållbarhet</t>
  </si>
  <si>
    <t>60% är rimligt</t>
  </si>
  <si>
    <t>SS 820001:2010
Metod för att bestämma energieffektivitet hos termostatblandare med dusch</t>
  </si>
  <si>
    <t>Vanligt med spärrknapp på temperatursidan vid komforttemperatur 38°C</t>
  </si>
  <si>
    <t>6 kap 6§
5 kap 4§
26 kap. 9§ MB
26 kap. 19§ MB</t>
  </si>
  <si>
    <t xml:space="preserve">Vattenverksamhet är tillståndspliktig i Sverige och kräver alltid en MKB. Vid alla andra situationer som berör miljökvalitetsnormer för vatten krävs också MKB. Därför medför lagens krav att Taxonomins krav uppnås. Vad gäller bevisföring/rapporter av åtgärder för "risker" (skyddsåtgärder) gäller generellt verksamhetsutövarens självkontroll, som ibland också blir föremål för extern tillsyn. Vad gäller egenkontroll och bevisföring kring att skyddsåtgärder är genomförda och kontrollerade behöver varje enskild verksamhetsutövare se till att relevanta rutiner finns på plats för att klara Taxonomins krav. </t>
  </si>
  <si>
    <t xml:space="preserve">Det är en kommunal angelägenhet att planera marken, och att göra avvägningar mellan enskilda/allmänna eller även allmänna/allmänna intressen. Rimligen kan man då tycka att bedömning av fysiska klimatrisker ska tas upp i samband med planbesked, eller föregå ett planbesked. Det finns fall då kommuner planlagt och beviljat bygglov på olämplig plats och då blivit skadeståndsskyldiga när det kommit fram att de inte utrett lämpligheten tillräckligt. Kommuner har dock inget ansvar för enskilda verksamehters ekonomi. </t>
  </si>
  <si>
    <t xml:space="preserve">Projekt med kortare livslängd än 10 år faller troligen inom kategorin tillfälliga bygglov och tillfälligt nyttjande. Ovanligt att klimatriskanalyser görs för sådana situationer. Dock ska sådana aspekter beaktas vid plan-, lov- och förhandsbesked enligt PBL. Finns inga tydliga minimkrav, men de modeller som används samt tillhandahålls av myndigheter som planeringsunderlag bedöms vara relevanta så att dessa krav möts. Via samråds/granskningsprocesser finns även möjlighet att kommentera på t.ex. modeller och kräva omtag. </t>
  </si>
  <si>
    <t xml:space="preserve">Naturbaserade lösningar övervägs ibland jämte andra tekniska lösningar, men beaktas inte konsekvent, och det finns ingen lag eller standard som styr mot att sådant alltid utvärderas. </t>
  </si>
  <si>
    <t xml:space="preserve">I vissa certifieringar (både BREEAM och LEED) finns krav som möjligen skulle kunna bidra till att klara taxonomins krav. De kan vara utspridda på olika områden, ex. föroreningar i mark kopplat till översvämningar mm. Vi bedömer att det inte är till stor hjälp att använda sig av särksilda certifieringar i dagsläget.  </t>
  </si>
  <si>
    <t xml:space="preserve">På övergripande nivå identifieras betydande risker, och dessa integreras senare i relevant omfattning på olika sätt. Vissa risker förebyggs via lokala eller regionala normer (t.ex. lägsta grundläggningsnivå), andra genom krav i t.ex. BBR (ventilation, temperatur mm). I dagsläget bedömer vi att det finns processer och rutiner på plats för att identifiera och integrera "viktiga" frågor. Dock ej på ett systematiskt sätt som passa taxonomins krav. </t>
  </si>
  <si>
    <t xml:space="preserve">Det finns en stor mängd länsvisa, regionala och kommunala normer, krav och riktlinjer för byggnation. T.ex. krav på dimensionering för olika flöden, lägsta tillåtna grundläggningsnivå för vissa typer av byggnationer. Dessa i sin tur är ofta produkter av rättspraxis eller lagtext på olika områden. I vissa fäll även rättslig reglering kring flödeskapacitet, t.ex. i standardavtalet för VA konstruktioner. Generellt behöver dessa "lokala" normer mm efterlevas, särskilt då vi har parallell lagstiftning och tillstånd från varje relevant lag behövs. Då de i sin tur är baserade på andra officiella data och modeller för översvämningar mm så bör efterlevnad av dessa möta taxonomins krav. </t>
  </si>
  <si>
    <t xml:space="preserve">Samtliga av dessa krav hanteras via våra befintliga samråds och tillståndsprocesser. Dagens praxis garanterar dock inte att den transparens taxonomin efterlyser finns kring hanteringen av dessa krav. </t>
  </si>
  <si>
    <t>5 kap. 4§
6 kap. 6§
11 kap. 
6 § miljöbedömnings-förordningen
26 kap. 9§ MB
26 kap. 19§ MB</t>
  </si>
  <si>
    <t>Jordbruksmark prövas vid planläggning enligt MBs regelverk</t>
  </si>
  <si>
    <t>MB 3 kap. 1§
MB 3 kap 2-3 §§
Mb 3 kap 6 §
MB 8 kap
MB 12 kap 6§</t>
  </si>
  <si>
    <t xml:space="preserve">De områden som omnämns i taxonomins krav behöver preciseras. Troligen kommer flertalet av de områden redan idag beaktas utifrån allmän hänsyn falla in under detta kriterium. Vad gäller utrotningshotade arter så bedömer vi att dessa kommer utgöras de arter som rödlistade enligt EN, VU och CR kriterier på EUs eller IUCNs rödlista. Det rör sig om ett ganska begränsat antal arter som är väldigt ovanliga i det svenska vardagslandskapet. Troligen är de alla redan skyddade enligt artskyddsförordningen. 
Artskyddsförordningen ger få möjligheter för verksamhetsutövare att orsaka skada på en art, men garanterar inte att verksamhetsutövare klarar taxonomins krav då det finns vissa undantag. Övriga områden hanteras via allmän hänsyn, och tillämpningen av de allmäna hänsynsreglerna medför inte att verksamhetsutövare klara taxonomins krav på att undivka de områden som troligen kommer omfattas. </t>
  </si>
  <si>
    <t>Verksamheten uppfyller ett av följande kriterier: 
1. Infrastrukturen eller utrustningen för överföring och distribution finns i ett elsystem som uppfyller åtminstone ett av följande kriterier: 
(a) Systemet är det sammanlänkade europeiska systemet, dvs. de sammanlänkade kontrollområdena i medlemsstaterna, Norge, Schweiz och Förenade kungariket, och dess underordnade system. 
(b) Mer än 67 % av den nyanslutna produktionskapaciteten i systemet understiger tröskelvärdet för produktion på 100 g koldioxidekvivalenter per kWh, beräknat utifrån livscykeln i enlighet med elproduktionskriterierna, under en rullande femårsperiod. 
(c) Den genomsnittliga emissionsfaktorn för nätet, som beräknas som de totala årliga utsläppen från kraftproduktion som är ansluten till systemet, delade med den totala årliga nettoelproduktionen i systemet, ligger under tröskelvärdet på 100 g koldioxidekvivalenter per kWh, beräknat utifrån livscykeln i enlighet med elproduktionskriterierna, under en rullande femårig period. 
Infrastruktur för att upprätta en direkt anslutning eller utvidga en befintlig direkt anslutning mellan en understation eller ett nät och en produktionsanläggning som är mer växthusgasintensiv än 100 g koldioxidekvivalenter per kWh beräknat utifrån livscykeln, är inte i överensstämmelse. 
Installation av mätinfrastruktur som inte uppfyller kraven för smart mätning i artikel 20 i direktiv (EU) 2019/944 är inte i överensstämmelse. 
2. Verksamheten är en av följande: 
(a) Uppförande och drift av en direkt anslutning eller utvidgning av en befintlig direkt anslutning för koldioxidsnål elproduktion under gränsen på 100 g koldioxidekvivalenter per kWh beräknat utifrån livscykeln till en understation eller ett nät. 
(b) Uppförande och drift av laddningsstationer för elektriska fordon och stöd till elinfrastruktur för elektrifiering av transportmedel, om verksamheten överensstämmer med de tekniska granskningskriterierna i avsnittet om transport i denna bilaga.
(c) Installation av överförings- och distributionstransformatorer som uppfyller kraven för fas 2 (1 juli 2021) i bilaga I till kommissionens förordning (EU) nr 548/2014 och, för medelstora krafttransformatorer med en högsta systemspänning som är högst 36 kV, som uppfyller kraven för AAA0-nivån för tomgångsförluster i standarden EN 50588-1. 
(d) Uppförande/installation och drift av utrustning och infrastruktur med det huvudsakliga målet att öka produktionen eller användningen av förnybar elproduktion.
(e) Installation av utrustning för att förbättra kontrollen och observationen av elsystemet och möjliggöra utveckling och integration av förnybara energikällor, inklusive 
(i) mätavkännare och mätverktyg (inklusive meteorologiska mätavkännare för prognoser för förnybar produktion),
(ii) kommunikation och kontroll (inklusive avancerad programvara och kontrollrum, automatisering av understationer eller matarledningar samt spänningsreglering för anpassning till mer decentraliserad förnybar djupmatning).
(f) Installation av utrustning för bland annat framtida smarta mätarsystem eller för ersättning av smarta mätarsystem i linje med artikel 19.6 i Europaparlamentets och rådets direktiv (EU) 2019/944, som uppfyller kraven i artikel 20 i direktiv (EU) 2019/944 och kan överföra information till användarna så att de på distans kan vidta  åtgärder som rör förbrukningen, däribland kunddatanav.
(g) Uppförande/installation av utrustning för att möjliggöra utbyte av specifik förnybar el mellan användare.
(h) Konstruktion och drift av sammanlänkningar mellan överföringssystem, förutsatt att ett av systemen är i överensstämmelse.
I detta avsnitt gäller följande specifikationer:
(a) Den rullande femårsperiod som används för att fastställa om gränserna är uppfyllda baseras på fem historiska år i rad och omfattar det senaste år för vilket uppgifter finns tillgängliga.
(b) Ett ”system” är det kontrollområde i överförings- eller distributionsnätet där infrastrukturen eller utrustningen är installerad.
(c) Överföringssystem kan omfatta produktionskapacitet som är kopplad till underordnade distributionssystem.
(d) Distributionssystem som är underordnade ett överföringssystem som bedöms vara på väg mot fullständig utfasning av fossila bränslen kan också anses vara på väg mot fullständig utfasning av fossila bränslen.
(e) För att avgöra om systemet är i överensstämmelse kan system som omfattar flera sammankopplade kontrollområden med betydande energiutbyte sinsemellan övervägas. I sådana fall används den vägda genomsnittliga utsläppsfaktorn för alla kontrollområden som ingår i systemet, och underordnade överförings- och distributionssystem inom det systemet måste inte styrka sin överensstämmelse separat.
(f) System som har varit i överensstämmelse kan upphöra att vara det. Inom system som inte längre är i överensstämmelse är inga nya överförings- eller distributionsverksamheter i överensstämmelse från och med den tidpunkten till dess att systemet är förenligt med tröskelvärdet igen (förutom verksamheter som alltid är i överensstämmelse, se ovan). Verksamheter inom underordnade system kan fortfarande vara i överensstämmelse om det underordnade systemet uppfyller kriterierna i detta avsnitt.
(g) En direkt anslutning eller en utvidgad direkt anslutning till produktionsanläggningar omfattar infrastruktur som är oumbärlig för att överföra elen från elproduktionsanläggningen till en understation eller ett nät.</t>
  </si>
  <si>
    <t>CEEQUAL 7.6.4 och 7.6.5 ställer krav på Avfallshanteringsplan. Att den säkerställer maximal återanvädning och återvinning kan dock inte garanteras.</t>
  </si>
  <si>
    <t>CEQUAL version 6, Technical Manual, International projects, SD6053:0.1</t>
  </si>
  <si>
    <t>2 kap tillsammans med 26 kap 19§ beskriver verksamhetsutövarens  egenkontroll-ansvar.Inte tillräckligt specifikt för att uppfylla detta.</t>
  </si>
  <si>
    <t xml:space="preserve">Tillstånd (koncession) för eldistribution styrs av Ellag (1997:857). Den saknar specifik reglering av avfallsfrågor. </t>
  </si>
  <si>
    <t>Under förutsättning att men med Principerna i IFC-riktlinjerna avser avsnitt General Approach to the Management 
of EHS Issues at the Facility or Project 
Level (sid 2) samt avsnitt 2.1 Environment (i kapitlet 2.0 Performance indicators and monitoring), bör kombinationen av MKB kopllat till Tillstånsdprövning och kravet på egenkontrll (2 kap + 26 kap 19 §) innebära att kravet uppfylls.</t>
  </si>
  <si>
    <t xml:space="preserve">Om allmänna råden nedan uppfylls så uppfylls kravet. 
Strålskyddslag (2018:396), 3 kap, 5 § 
Strålsäkerhetsmyndighetens allmänna råd om 
begränsning av allmänhetens exponering för 
elektromagnetiska fält;1 (SSMFS 
2008:18) </t>
  </si>
  <si>
    <t>Endast CEEQUAL har bedömts som relevant att titta på. Har inga krav kopplade till detta.</t>
  </si>
  <si>
    <t>CEEQUAL: Har krav kopplade till energieffektivitet i driftskedet, men inte så här specifikt.</t>
  </si>
  <si>
    <t>EUROPAPARLAMENTETS OCH RÅDETS DIREKTIV 2009/125/EG
av den 21 oktober 2009
om upprättande av en ram för att fastställa krav på ekodesign för energirelaterade produkter (kopplar till CE-märkning, energimärkning och bästa möjliga teknik)</t>
  </si>
  <si>
    <t>Lagstiftning säkerställer inte att högsta energiklass och Bästa tillgängliga teknik används vid val av installationsprodukter</t>
  </si>
  <si>
    <t>Lagstiftningen ställer inte denna typ av specifika krav</t>
  </si>
  <si>
    <t>Ingen tillämplig standard har identifierats</t>
  </si>
  <si>
    <t>Krav i förordning som gäller. Bilaga 1 tabell 5.
KOMMISSIONENS FÖRORDNING (EU) nr 206/2012
av den 6 mars 2012
om genomförande av Europaparlamentets och rådets direktiv 2009/125/EG med avseende på krav 
på ekodesign för luftkonditioneringsapparater och komfortfläktar</t>
  </si>
  <si>
    <t>Tillståndsprövning (Miljöbalken, Miljöprövningsförordningen, samt bestämmelser om miljörapportering i kombination med NFS 2016:6</t>
  </si>
  <si>
    <t>Direktivets bestämmelser har genomförts i svensk rätt genom miljöbalken, lag om allmänna vattentjänster samt Naturvårdsverkets föreskrifter NFS 2016:6. 
EU och Sverige har varit oeniga om implementeringen.</t>
  </si>
  <si>
    <t>Jag tolkar detta som undvikande av breddning på grund av hög belastning av dagvatten genom olika typer av lösningar uppströms och i anslutning till reningsverket.</t>
  </si>
  <si>
    <t xml:space="preserve">Svenskt vatten tillhandahåller verktyg för klimatkalkyl: https://www.svensktvatten.se/vattentjanster/avlopp-och-miljo/reningsverk-och-reningsprocesser/klimatpaverkan-berakningsverktyg/ </t>
  </si>
  <si>
    <t xml:space="preserve">PBL reglerar uppströmsarbete, t.ex. 2 kap 5 §, 4 ka 12 §, </t>
  </si>
  <si>
    <t>Tillståndsprövning (Miljöbalken, Miljöprövningsförordningen), samt bestämmelser om miljörapportering i kombination med NFS 2016:6, samt bestämmelser om egenkontroll MB 2 kap samt 26 kap 19 §</t>
  </si>
  <si>
    <t xml:space="preserve">VA-huvudmannen ställer vanligtvis krav på de som ansluter sig. </t>
  </si>
  <si>
    <t>SNFS 1994:2 om skydd för miljön, särskilt marken, när 
avloppsslam används i jordbruket</t>
  </si>
  <si>
    <t>Avfallstrappan är införd i  MB 2 kap 5§ i kombination med 15 kap 10 §. Den saknar mål.</t>
  </si>
  <si>
    <t>CEEQUAL avsnitt 7:  Beroende på vald certifieringsnivå och valda poäng.</t>
  </si>
  <si>
    <t xml:space="preserve">Ej återanvädning men övrigt. Man kan dock hävda att detta följer av MB 2 kap 5 § och 15 kap 10 §. Är dock klart underimplementerat. </t>
  </si>
  <si>
    <t xml:space="preserve">Krav i CEEQUAL angränsar till men garanterar inte att taxonomins krav klaras. </t>
  </si>
  <si>
    <t>SS 199 000 Natuvärdesinventering, 
Riktlinje Landskap (Trafikverket)
CEEQUAL</t>
  </si>
  <si>
    <t>Dessa standards ställer inga krav på hur en aktör ska agera, men medför att kunskap tas fram som kan användas för att nå taxonomins krav. CEEQUALs innehåller på samma sätt krav, men är inte utformad så att det garanterar att taxonomins krav uppfylls</t>
  </si>
  <si>
    <t xml:space="preserve">Dessa standards ställer inga krav på hur en aktör ska agera, men medför att kunskap tas fram som kan användas för att nå taxonomins krav. CEEQUALs innehåller på samma sätt krav, men är inte utformad så att det garanterar att taxonomins krav uppfylls. Riktlinje landskap är inte utformad med vatteninfrastruktur i åtanke, men kan möjligen tillämpas även där. </t>
  </si>
  <si>
    <t>BREEAM, LEED m.fl.</t>
  </si>
  <si>
    <t xml:space="preserve">De standards som hanterar ekologi och naturfrågor åberopar både miljökonsekvensbeskrivningar, skyddsåtgärder och övervakningsprogram, samt att lokal lagar efterlevs. Dessa är dock inte högre än lagens krav, och medför inte per automatik att taxonomins krav klaras. </t>
  </si>
  <si>
    <t>Då de poäng som kan tas i certifieringar är "valbara" garanterar de inte att taxonomins krav klaras.</t>
  </si>
  <si>
    <t>Flera standards berör dessa frågor. Poäng är dock valbara och kraven inte utformade så att taxonomins krav nås.</t>
  </si>
  <si>
    <t xml:space="preserve">I många standards finns krav i stil med "alla relevanta lokala lagar ska efterföjlas". Vi bedömer att det inte finns någon nytta att använda sig av någon i dagsläget befintlig standard för att klara taxonomins krav. </t>
  </si>
  <si>
    <t xml:space="preserve">BREEAM, LEED, CEEQUAL m.fl. </t>
  </si>
  <si>
    <t xml:space="preserve">Om skyddsåtgärder/kompensation krävs ska dessa normalt faställas som villkor för tillstånd genom samråd, och därefter föreskrivas i MKB, föreläggande och ev. andra handlingar. Tillsyn kring föreläggande mm faller in under verksamhetsutövarens egenkontroll, och ibland även extern tillsyn. I standards kravställs alltid att "relevanta lokala lagar" ska efterlevas, och ofta i klartext att skyddsåtgärder vid behov ska genomföras och följas upp. Vi bedömer dock att dessa standards inte kan användas för att klara taxonomins krav. </t>
  </si>
  <si>
    <t>Standard/ Certifieringssystem</t>
  </si>
  <si>
    <t>Generellt: vissa klimatrisker av de förtecknade i Tabell II utreds, vilka avgörs i samråd med myndigheter. Det finns dock inget skarpt krav på en klimat- och sårbarhetsanalys</t>
  </si>
  <si>
    <t xml:space="preserve">2 kap. 5-6 §. Risker, översvämningar mm ska beaktas vid lov, förhandsbesked och planläggning. 
11 kap 10 § punkt 5
</t>
  </si>
  <si>
    <t xml:space="preserve">Görs inom ramen för en prövningsprocess. </t>
  </si>
  <si>
    <t xml:space="preserve">Finansinspektionen tittar på detta kopplat till ändringar i årsredovisningslagen. </t>
  </si>
  <si>
    <t>Denna rad är introduktion till nedanstående punkter.</t>
  </si>
  <si>
    <t xml:space="preserve">Finns inga tydliga minimkrav, men de modeller som används samt tillhandahålls av myndigheter som planeringsunderlag bedöms vara relevanta så att dessa krav möts. Via samråds/ gransknignsprocesser finns även möjlighet att kommentera på t.ex. modeller och kräva omtag. de tidsrymder som modelleras är generellt längre än 30 år. </t>
  </si>
  <si>
    <t>Klimatrisker för byggskedet omfattas inte.</t>
  </si>
  <si>
    <t>Bedömning lagstiftning</t>
  </si>
  <si>
    <t>Bedömning standard/ certifieringssystem</t>
  </si>
  <si>
    <t>I Sverige blir det alltid en MKB när det blir konflikt med en miljö-kvalitetsnorm.</t>
  </si>
  <si>
    <t xml:space="preserve">Tillståndsprövning med tillhörande kontrollprogram gör att vi bedömer att detta klaras i hela kedjan. </t>
  </si>
  <si>
    <t xml:space="preserve">Här finns ett stort genomförandeunderskott. Det saknas tradition av kontrollprogram på det här området, praxis ser annorlunda ut än för t.ex. vattenfrågor. </t>
  </si>
  <si>
    <t xml:space="preserve">
Vid användning av slam för jordbrukssyfte gäller särskilda föreskrifter. 
Genrellt bedöms befintlig lag och föreskrifter innebära att taxonomins krav klaras.</t>
  </si>
  <si>
    <t>Metod för bestämning av luftläckage finns i SS-EN ISO 9972:2015
Miljöbyggnad ställer inte krav på täthetsprovning. 
Svanen har ett krav</t>
  </si>
  <si>
    <t>Vilka områden som omfattas av det här kravet behöver preciseras av myndigheter.</t>
  </si>
  <si>
    <r>
      <t xml:space="preserve">Högspänningsledningar över jord: (a) </t>
    </r>
    <r>
      <rPr>
        <sz val="9"/>
        <color rgb="FFFF0000"/>
        <rFont val="Lucida Sans"/>
        <family val="2"/>
      </rPr>
      <t xml:space="preserve">När det gäller byggarbetsplatser följer verksamheten principerna i de allmänna riktlinjerna för miljö, hälsa och säkerhet från Internationella finansieringsbolaget (IFC). </t>
    </r>
    <r>
      <rPr>
        <sz val="9"/>
        <color theme="4"/>
        <rFont val="Lucida Sans"/>
        <family val="2"/>
      </rPr>
      <t>[bilaga 2]</t>
    </r>
  </si>
  <si>
    <r>
      <t xml:space="preserve">Högspänningsledningar över jord: (b) Verksamheten följer tillämpliga normer och </t>
    </r>
    <r>
      <rPr>
        <sz val="9"/>
        <color rgb="FFFF0000"/>
        <rFont val="Lucida Sans"/>
        <family val="2"/>
      </rPr>
      <t xml:space="preserve">bestämmelser </t>
    </r>
    <r>
      <rPr>
        <sz val="9"/>
        <color theme="1"/>
        <rFont val="Lucida Sans"/>
        <family val="2"/>
      </rPr>
      <t xml:space="preserve">för att begränsa </t>
    </r>
    <r>
      <rPr>
        <sz val="9"/>
        <color rgb="FFFF0000"/>
        <rFont val="Lucida Sans"/>
        <family val="2"/>
      </rPr>
      <t xml:space="preserve">den elektromagnetiska strålningens inverkan på människors hälsa och, </t>
    </r>
    <r>
      <rPr>
        <sz val="9"/>
        <color theme="1"/>
        <rFont val="Lucida Sans"/>
        <family val="2"/>
      </rPr>
      <t xml:space="preserve">för verksamhet som bedrivs i unionen, rådets rekommendation om begränsning av allmänhetens exponering för elektromagnetiska fält (0 Hz–300 GHz) </t>
    </r>
    <r>
      <rPr>
        <sz val="9"/>
        <color rgb="FFFF0000"/>
        <rFont val="Lucida Sans"/>
        <family val="2"/>
      </rPr>
      <t xml:space="preserve">och, </t>
    </r>
    <r>
      <rPr>
        <sz val="9"/>
        <color theme="1"/>
        <rFont val="Lucida Sans"/>
        <family val="2"/>
      </rPr>
      <t xml:space="preserve">för verksamhet som bedrivs i tredjeländer, 1998 års riktlinjer från </t>
    </r>
    <r>
      <rPr>
        <sz val="9"/>
        <color rgb="FFFF0000"/>
        <rFont val="Lucida Sans"/>
        <family val="2"/>
      </rPr>
      <t>International Commission on Non-Ionizing Radiation Protection</t>
    </r>
    <r>
      <rPr>
        <sz val="9"/>
        <color theme="1"/>
        <rFont val="Lucida Sans"/>
        <family val="2"/>
      </rPr>
      <t xml:space="preserve"> (ICNIRP). </t>
    </r>
    <r>
      <rPr>
        <sz val="9"/>
        <color theme="4"/>
        <rFont val="Lucida Sans"/>
        <family val="2"/>
      </rPr>
      <t>[bilaga 2]</t>
    </r>
  </si>
  <si>
    <r>
      <t xml:space="preserve">Högspänningsledningar över jord: (a) för byggarbetsplatser, verksamheterna bedrivs enligt principerna i IFC General Environmental, Health, and Safety Guidelines . </t>
    </r>
    <r>
      <rPr>
        <sz val="9"/>
        <color theme="4"/>
        <rFont val="Lucida Sans"/>
        <family val="2"/>
      </rPr>
      <t>[bilaga 1]</t>
    </r>
  </si>
  <si>
    <r>
      <t xml:space="preserve">Högspänningsledningar över jord: (b) Verksamheterna följer tillämpliga normer och föreskrifter för att begränsa effekterna av elektromagnetisk strålning på människors hälsa – för verksamheter som bedrivs inom unionen, rådets rekommendation om begränsning av allmänhetens exponering för elektromagnetiska fält (0 Hz–300 GHz), och för verksamheter som bedrivs i tredjeländer, 1998 års riktlinjer från Internationella kommissionen för skydd mot icke-joniserande strålning (ICNIRP). </t>
    </r>
    <r>
      <rPr>
        <sz val="9"/>
        <color theme="4"/>
        <rFont val="Lucida Sans"/>
        <family val="2"/>
      </rPr>
      <t>[bilaga 1]</t>
    </r>
  </si>
  <si>
    <r>
      <t xml:space="preserve">Se flik </t>
    </r>
    <r>
      <rPr>
        <i/>
        <sz val="9"/>
        <rFont val="Lucida Sans"/>
        <family val="2"/>
      </rPr>
      <t>Väsentligt bidrag anpassning</t>
    </r>
  </si>
  <si>
    <r>
      <t xml:space="preserve">Se flik </t>
    </r>
    <r>
      <rPr>
        <i/>
        <sz val="9"/>
        <rFont val="Lucida Sans"/>
        <family val="2"/>
      </rPr>
      <t>Tillägg A (bilaga 1)</t>
    </r>
  </si>
  <si>
    <r>
      <t xml:space="preserve">Se flik </t>
    </r>
    <r>
      <rPr>
        <i/>
        <sz val="9"/>
        <rFont val="Lucida Sans"/>
        <family val="2"/>
      </rPr>
      <t>Tillägg D</t>
    </r>
  </si>
  <si>
    <r>
      <t xml:space="preserve">EUROPAPARLAMENTETS OCH RÅDETS DIREKTIV 2012/27/EU
av den 25 oktober 2012
om energieffektivitet, om ändring av direktiven 2009/125/EG och 2010/30/EU och om upphävande 
av direktiven 2004/8/EG och 2006/32/EG: Art. 2.41: effektivt system för fjärrvärme och fjärrkyla: system för fjärr_x0002_värme eller fjärrkyla som använder minst 50 % förnybar 
energi, 50 % spillvärme, 75 % kraftvärmeproducerad värme 
eller 50 % av en kombination av sådan energi och värme.
</t>
    </r>
    <r>
      <rPr>
        <b/>
        <sz val="9"/>
        <rFont val="Lucida Sans"/>
        <family val="2"/>
      </rPr>
      <t>Sannolikt uppfyller alla fjärrvärmesystem i Sverige av detta.</t>
    </r>
  </si>
  <si>
    <r>
      <t xml:space="preserve">Se flik </t>
    </r>
    <r>
      <rPr>
        <i/>
        <sz val="9"/>
        <rFont val="Lucida Sans"/>
        <family val="2"/>
      </rPr>
      <t>Tillägg B</t>
    </r>
  </si>
  <si>
    <r>
      <t xml:space="preserve">För luft-luftvärmepumpar med en märkeffekt på 12 kW eller lägre är ljudeffektnivåerna inomhus och utomhus lägre än den gräns som anges i kommissionens förordning (EU) nr 206/2012. </t>
    </r>
    <r>
      <rPr>
        <sz val="9"/>
        <color theme="4"/>
        <rFont val="Lucida Sans"/>
        <family val="2"/>
      </rPr>
      <t>[Bilaga 1]</t>
    </r>
  </si>
  <si>
    <r>
      <t xml:space="preserve">För luft-luftvärmepumpar med en </t>
    </r>
    <r>
      <rPr>
        <sz val="9"/>
        <color rgb="FFFF0000"/>
        <rFont val="Lucida Sans"/>
        <family val="2"/>
      </rPr>
      <t>nominell kapacitet</t>
    </r>
    <r>
      <rPr>
        <sz val="9"/>
        <rFont val="Lucida Sans"/>
        <family val="2"/>
      </rPr>
      <t xml:space="preserve"> på 12 kW eller lägre </t>
    </r>
    <r>
      <rPr>
        <sz val="9"/>
        <color rgb="FFFF0000"/>
        <rFont val="Lucida Sans"/>
        <family val="2"/>
      </rPr>
      <t>ligger</t>
    </r>
    <r>
      <rPr>
        <sz val="9"/>
        <rFont val="Lucida Sans"/>
        <family val="2"/>
      </rPr>
      <t xml:space="preserve"> ljudeffektnivåerna inomhus och utomhus </t>
    </r>
    <r>
      <rPr>
        <sz val="9"/>
        <color rgb="FFFF0000"/>
        <rFont val="Lucida Sans"/>
        <family val="2"/>
      </rPr>
      <t>under det tröskelvärde</t>
    </r>
    <r>
      <rPr>
        <sz val="9"/>
        <rFont val="Lucida Sans"/>
        <family val="2"/>
      </rPr>
      <t xml:space="preserve"> som anges i förordning (EU) nr 206/2012. </t>
    </r>
    <r>
      <rPr>
        <sz val="9"/>
        <color theme="4"/>
        <rFont val="Lucida Sans"/>
        <family val="2"/>
      </rPr>
      <t>[Bilaga 2]</t>
    </r>
  </si>
  <si>
    <r>
      <t xml:space="preserve">Utsläpp till recipient uppfyller kraven i </t>
    </r>
    <r>
      <rPr>
        <sz val="9"/>
        <color rgb="FFFF0000"/>
        <rFont val="Lucida Sans"/>
        <family val="2"/>
      </rPr>
      <t>rådets</t>
    </r>
    <r>
      <rPr>
        <sz val="9"/>
        <rFont val="Lucida Sans"/>
        <family val="2"/>
      </rPr>
      <t xml:space="preserve"> direktiv 91/271/EEG eller i nationella bestämmelser om maximala tillåtna föroreningsnivåer från utsläpp till recipient. </t>
    </r>
    <r>
      <rPr>
        <sz val="9"/>
        <color theme="4"/>
        <rFont val="Lucida Sans"/>
        <family val="2"/>
      </rPr>
      <t>[Bilaga 1]</t>
    </r>
  </si>
  <si>
    <r>
      <t xml:space="preserve">Utsläpp till recipient uppfyller kraven i direktiv 91/271/EEG eller i nationella bestämmelser om maximala tillåtna föroreningsnivåer från utsläpp till recipient. </t>
    </r>
    <r>
      <rPr>
        <sz val="9"/>
        <color theme="4"/>
        <rFont val="Lucida Sans"/>
        <family val="2"/>
      </rPr>
      <t>[Bilaga 2]</t>
    </r>
  </si>
  <si>
    <r>
      <t xml:space="preserve">Avloppsslam används i enlighet med </t>
    </r>
    <r>
      <rPr>
        <sz val="9"/>
        <color rgb="FFFF0000"/>
        <rFont val="Lucida Sans"/>
        <family val="2"/>
      </rPr>
      <t>rådets</t>
    </r>
    <r>
      <rPr>
        <sz val="9"/>
        <rFont val="Lucida Sans"/>
        <family val="2"/>
      </rPr>
      <t xml:space="preserve"> direktiv 86/278/EEG eller enligt nationell lagstiftning om spridning av slam på marken eller någon annan användning av slam på och i marken. </t>
    </r>
    <r>
      <rPr>
        <sz val="9"/>
        <color theme="4"/>
        <rFont val="Lucida Sans"/>
        <family val="2"/>
      </rPr>
      <t>[Bilaga 1]</t>
    </r>
  </si>
  <si>
    <r>
      <t xml:space="preserve">Avloppsslam används i enlighet med direktiv 86/278/EEG eller enligt nationell lagstiftning om spridning av slam på marken eller någon annan användning av slam på och i marken. </t>
    </r>
    <r>
      <rPr>
        <sz val="9"/>
        <color theme="4"/>
        <rFont val="Lucida Sans"/>
        <family val="2"/>
      </rPr>
      <t>[Bilaga 2]</t>
    </r>
  </si>
  <si>
    <r>
      <t xml:space="preserve">När följande vattenutrustning har installerats som en del av renoveringsarbeten, med undantag för renoveringsarbeten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denna bilaga</t>
    </r>
    <r>
      <rPr>
        <sz val="9"/>
        <rFont val="Lucida Sans"/>
        <family val="2"/>
      </rPr>
      <t xml:space="preserve">: (a) Kranar i handfat och kökskranar har ett högsta vattenflöde på 6 liter/min. </t>
    </r>
    <r>
      <rPr>
        <sz val="9"/>
        <color theme="4"/>
        <rFont val="Lucida Sans"/>
        <family val="2"/>
      </rPr>
      <t>[bilaga 1]</t>
    </r>
  </si>
  <si>
    <r>
      <t xml:space="preserve">När följande vattenutrustning har installerats som en del av renoveringsarbeten, med undantag för renoveringsarbeten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bilaga I till denna förordning</t>
    </r>
    <r>
      <rPr>
        <sz val="9"/>
        <rFont val="Lucida Sans"/>
        <family val="2"/>
      </rPr>
      <t xml:space="preserve">: (a) Kranar i handfat och kökskranar har ett högsta vattenflöde på 6 liter/min. </t>
    </r>
    <r>
      <rPr>
        <sz val="9"/>
        <color theme="4"/>
        <rFont val="Lucida Sans"/>
        <family val="2"/>
      </rPr>
      <t>[bilaga 2]</t>
    </r>
  </si>
  <si>
    <r>
      <t xml:space="preserve">När följande vattenutrustning har installerats som en del av renoveringsarbeten, med undantag för renoveringsarbeten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denna bilaga</t>
    </r>
    <r>
      <rPr>
        <sz val="9"/>
        <color theme="1"/>
        <rFont val="Lucida Sans"/>
        <family val="2"/>
      </rPr>
      <t xml:space="preserve">:  
(b) Duschar har ett högsta vattenflöde på 8 liter/min. </t>
    </r>
  </si>
  <si>
    <r>
      <t xml:space="preserve">När följande vattenutrustning har installerats som en del av renoveringsarbeten, med undantag för renoveringsarbeten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denna bilaga</t>
    </r>
    <r>
      <rPr>
        <sz val="9"/>
        <color theme="1"/>
        <rFont val="Lucida Sans"/>
        <family val="2"/>
      </rPr>
      <t xml:space="preserve">:
(c) Toaletter, vilket inbegriper stolar, toalettskålar och vattentankar, har en full spolvolym på högst 6 liter och en högsta genomsnittlig spolvolym på 3,5 liter. </t>
    </r>
  </si>
  <si>
    <r>
      <t xml:space="preserve">När följande vattenutrustning har installerats som en del av renoveringsarbeten, med undantag för renoveringsarbeten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denna bilaga</t>
    </r>
    <r>
      <rPr>
        <sz val="9"/>
        <color theme="1"/>
        <rFont val="Lucida Sans"/>
        <family val="2"/>
      </rPr>
      <t>:  
(d) Urinoarer använder högst 2 liter/skål/timme. Spolande urinoarer har en full spolvolym på högst 1 liter.</t>
    </r>
  </si>
  <si>
    <r>
      <t xml:space="preserve"> Byggnadselement och byggmaterial som används i samband med byggnadsrenoveringen som kan komma i kontakt med byggnadsanvändarna släpper ut mindre än 0,06 mg formaldehyd per m³ material eller element i samband med testning som utförs i enlighet med de villkor som anges i bilaga XVII till förordning (EG) nr 1907/2006 och mindre än 0,001 mg av carcinogena flyktiga organiska föreningar i kategori 1A och 1B per m³ av material eller element i samband med testning som utförs i enlighet med CEN/EN 16516 eller ISO 16000-3:2011 eller andra motsvarande standardiserade testvillkor och bestämningsmetoder.  </t>
    </r>
    <r>
      <rPr>
        <sz val="9"/>
        <color theme="4"/>
        <rFont val="Lucida Sans"/>
        <family val="2"/>
      </rPr>
      <t>[bilaga 1]</t>
    </r>
  </si>
  <si>
    <r>
      <t xml:space="preserve">Byggnadselement och byggmaterial som används i byggnationen uppfyller de kriterier som anges i tillägg C till denna bilaga. Byggnadselement och byggmaterial som används i samband med byggnadsrenoveringen </t>
    </r>
    <r>
      <rPr>
        <sz val="9"/>
        <color rgb="FFFF0000"/>
        <rFont val="Lucida Sans"/>
        <family val="2"/>
      </rPr>
      <t>och</t>
    </r>
    <r>
      <rPr>
        <sz val="9"/>
        <rFont val="Lucida Sans"/>
        <family val="2"/>
      </rPr>
      <t xml:space="preserve"> som kan komma i kontakt med byggnadsanvändarna släpper ut mindre än 0,06 mg formaldehyd per m³ material eller element i samband med testning som utförs i enlighet med de villkor som anges i bilaga XVII till förordning (EG) nr 1907/2006 och mindre än 0,001 mg av carcinogena flyktiga organiska föreningar i kategori 1A och 1B per m³ av material eller element i samband med testning som utförs i enlighet med CEN/EN 16516 eller ISO 16000-3:2011 eller andra motsvarande standardiserade testvillkor och bestämningsmetoder. </t>
    </r>
    <r>
      <rPr>
        <sz val="9"/>
        <color theme="4"/>
        <rFont val="Lucida Sans"/>
        <family val="2"/>
      </rPr>
      <t>[bilaga 2]</t>
    </r>
  </si>
  <si>
    <r>
      <t xml:space="preserve">När följande vattenutrustning har installerats, med undantag för installationer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denna bilaga</t>
    </r>
    <r>
      <rPr>
        <sz val="9"/>
        <rFont val="Lucida Sans"/>
        <family val="2"/>
      </rPr>
      <t>:
(a) Kranar i handfat och kökskranar har ett högsta vattenflöde på 6 
liter/min.</t>
    </r>
  </si>
  <si>
    <r>
      <t xml:space="preserve">När följande vattenutrustning har installerats, med undantag för installationer i bostadshusenheter, intygas den angivna vattenanvändningen genom produktdatablad, ett byggnadscertifikat eller en befintlig produktmärkning i unionen, i enlighet med de tekniska specifikationer som anges i tillägg E till </t>
    </r>
    <r>
      <rPr>
        <sz val="9"/>
        <color rgb="FFFF0000"/>
        <rFont val="Lucida Sans"/>
        <family val="2"/>
      </rPr>
      <t>bilaga I till denna förordning</t>
    </r>
    <r>
      <rPr>
        <sz val="9"/>
        <rFont val="Lucida Sans"/>
        <family val="2"/>
      </rPr>
      <t>: 
(a) Kranar i handfat och kökskranar har ett högsta vattenflöde på 6 liter/min.</t>
    </r>
  </si>
  <si>
    <r>
      <t xml:space="preserve">Normflöden vid 500 kPa enligt teknikhandbok VVS 2019 :
Tappställe Normflöde, l/s 
För vardera varm- och kallvatten
Badkar 0,3 l/s 
</t>
    </r>
    <r>
      <rPr>
        <b/>
        <sz val="9"/>
        <color theme="1"/>
        <rFont val="Lucida Sans"/>
        <family val="2"/>
      </rPr>
      <t xml:space="preserve">Diskbänk 0,2 l/s </t>
    </r>
    <r>
      <rPr>
        <sz val="9"/>
        <rFont val="Lucida Sans"/>
        <family val="2"/>
      </rPr>
      <t xml:space="preserve">
Dusch 0,2 l/s 
Tvättlåda 0,2 l/s 
Utslagsback 0,2 l/s 
</t>
    </r>
    <r>
      <rPr>
        <b/>
        <sz val="9"/>
        <color theme="1"/>
        <rFont val="Lucida Sans"/>
        <family val="2"/>
      </rPr>
      <t xml:space="preserve">Tvättställ 0,1 l/s </t>
    </r>
    <r>
      <rPr>
        <sz val="9"/>
        <rFont val="Lucida Sans"/>
        <family val="2"/>
      </rPr>
      <t xml:space="preserve">
Bidé 0,1 l/s 
</t>
    </r>
    <r>
      <rPr>
        <i/>
        <sz val="9"/>
        <color theme="1"/>
        <rFont val="Lucida Sans"/>
        <family val="2"/>
      </rPr>
      <t xml:space="preserve">För enbart kallvatten </t>
    </r>
    <r>
      <rPr>
        <sz val="9"/>
        <rFont val="Lucida Sans"/>
        <family val="2"/>
      </rPr>
      <t xml:space="preserve">
Hushållstvättmaskin (&lt; 5 kg) 0,2 l/s 
Vattenklosett 0,1 l/s 
Tappventil vid golvbrunn och gårdsbevattning till 
småhus 
0,2 l/s 
För varm- eller kallvatten 
Hushållsdiskmaskin 0,2 l/s </t>
    </r>
  </si>
  <si>
    <r>
      <t>Byggnadselement och byggmaterial som används i samband med byggarbetet som kan komma i kontakt med byggnadsanvändarna släpper ut mindre än 0,06 mg formaldehyd per m³ material eller element i samband med testning som utförs i enlighet med de villkor som anges i bilaga XVII till förordning (EG) nr 1907/2006 och mindre än 0,001 mg av carcinogena flyktiga organiska föreningar i kategori 1A och 1B per m³ av material eller element i samband med testning som utförs i enlighet med CEN/EN 16516 eller ISO 16000-3</t>
    </r>
    <r>
      <rPr>
        <sz val="9"/>
        <color rgb="FFFF0000"/>
        <rFont val="Lucida Sans"/>
        <family val="2"/>
      </rPr>
      <t>:2011</t>
    </r>
    <r>
      <rPr>
        <sz val="9"/>
        <rFont val="Lucida Sans"/>
        <family val="2"/>
      </rPr>
      <t xml:space="preserve"> eller andra motsvarande standardiserade testvillkor och bestämningsmetoder.</t>
    </r>
  </si>
  <si>
    <r>
      <t xml:space="preserve">Byggnadselement och byggmaterial som används i samband med byggarbetet </t>
    </r>
    <r>
      <rPr>
        <sz val="9"/>
        <color rgb="FFFF0000"/>
        <rFont val="Lucida Sans"/>
        <family val="2"/>
      </rPr>
      <t xml:space="preserve">och </t>
    </r>
    <r>
      <rPr>
        <sz val="9"/>
        <rFont val="Lucida Sans"/>
        <family val="2"/>
      </rPr>
      <t>som kan komma i kontakt med byggnadsanvändarna släpper ut mindre än 0,06 mg formaldehyd per m³ material eller element i samband med testning som utförs i enlighet med de villkor som anges i bilaga XVII till förordning (EG) nr 1907/2006 och mindre än 0,001 mg av carcinogena flyktiga organiska föreningar i kategori 1A och 1B per m³ av material eller element i samband med testning som utförs i enlighet med CEN/EN 16516 eller ISO 16000-3 eller andra motsvarande standardiserade testvillkor och bestämningsmetoder.</t>
    </r>
  </si>
  <si>
    <r>
      <t xml:space="preserve">Environmental degradation risks related to preserving water quality and avoiding water stress are identified and addressed, in accordance with a water use and protection management plan, developed in consultation with relevant stakeholders. </t>
    </r>
    <r>
      <rPr>
        <sz val="9"/>
        <color rgb="FFFF0000"/>
        <rFont val="Lucida Sans"/>
        <family val="2"/>
      </rPr>
      <t xml:space="preserve">[Svenska översättningarna är motstridiga, se nedan. </t>
    </r>
  </si>
  <si>
    <r>
      <t xml:space="preserve">Denna aktivitet omfattar främst byggnation i kanaler. De detaljerade krav som ställs här är alla tagna ur samma direktiv som hänvisas till i tillägg B (EUs ramdirektiv för vatten 200/60). Vi bedömer därför att arbetet med detta krav </t>
    </r>
    <r>
      <rPr>
        <i/>
        <sz val="9"/>
        <rFont val="Lucida Sans"/>
        <family val="2"/>
      </rPr>
      <t>i praktiken</t>
    </r>
    <r>
      <rPr>
        <sz val="9"/>
        <rFont val="Lucida Sans"/>
        <family val="2"/>
      </rPr>
      <t xml:space="preserve"> är synonymt med kraven som ställs enligt tillägg B. Anledningen till att dessa krav specificeras så tydligt bedömer vi är för att skapa mer transparens kring hur direktivets krav har hanterats. Detta medför en mer stringent rapporterin enligt vår bedömning. Jämfört med tillägg B - för att möta detta krav behövs en MKB samt bevisföring kring skyddsåtgärder. För att möta detta krav krävs rapportering kring hur varje enskild sakfråga har bedömts, utöver bevisföring att skyddsåtgärder har beslutats och genomförts. I Sverige kommer en MKB för vattenverksamhet vara del av underlag för rapportering enligt tillägg B och enligt detta krav. Det krävs då att den är så pass detaljerad att det framgår hur kraven har hanterats. </t>
    </r>
  </si>
  <si>
    <r>
      <t xml:space="preserve">Verksamheten uppfyller de kriterier som anges i tillägg B till denna bilaga. </t>
    </r>
    <r>
      <rPr>
        <sz val="9"/>
        <color theme="4"/>
        <rFont val="Lucida Sans"/>
        <family val="2"/>
      </rPr>
      <t>[Bilaga 1]</t>
    </r>
  </si>
  <si>
    <r>
      <t xml:space="preserve">Verksamheten är förenlig med bestämmelserna i direktiv 2000/60/EG, särskilt med samtliga krav i artikel 4 i direktivet. I enlighet med artikel 4 i direktiv 2000/60/EG, särskilt punkt 7, ska en konsekvensbedömning av projektet genomföras före renoveringen/anläggningen för att bedöma alla potentiella effekter på vattenstatusen inom samma avrinningsdistrikt och på skyddade livsmiljöer och arter som är direkt beroende av vatten, med särskild hänsyn till flyttkorridorer, fritt strömmande vattendrag eller ekosystem som ligger nära ostörda förhållanden. </t>
    </r>
    <r>
      <rPr>
        <sz val="9"/>
        <color theme="4"/>
        <rFont val="Lucida Sans"/>
        <family val="2"/>
      </rPr>
      <t>[Bilaga 2]</t>
    </r>
  </si>
  <si>
    <r>
      <t xml:space="preserve"> (b) Om projektet riskerar att försämra eller äventyra uppnåendet av god status/potential för den specifika vattenförekomst den avser, är en sådan försämring inte stor, och motiveras genom en detaljerad kostnads-nyttoanalys som visar följande: 
i) Att det föreligger </t>
    </r>
    <r>
      <rPr>
        <b/>
        <i/>
        <sz val="9"/>
        <rFont val="Lucida Sans"/>
        <family val="2"/>
      </rPr>
      <t>tvingande hänsyn till allmänintresset</t>
    </r>
    <r>
      <rPr>
        <sz val="9"/>
        <rFont val="Lucida Sans"/>
        <family val="2"/>
      </rPr>
      <t xml:space="preserve"> eller att de förväntade fördelarna med det planerade infrastrukturprojektet när det gäller begränsning av/anpassning till klimatförändringar uppväger kostnaderna för försämrad vattenstatus för miljön och samhället. 
ii) Att allmänintresset eller de förväntade fördelarna med verksamheten, på grund av teknisk genomförbarhet eller oproportionerliga kostnader,</t>
    </r>
    <r>
      <rPr>
        <b/>
        <i/>
        <sz val="9"/>
        <rFont val="Lucida Sans"/>
        <family val="2"/>
      </rPr>
      <t xml:space="preserve"> inte kan uppnås på alternativa sätt</t>
    </r>
    <r>
      <rPr>
        <sz val="9"/>
        <rFont val="Lucida Sans"/>
        <family val="2"/>
      </rPr>
      <t xml:space="preserve"> som skulle leda till ett bättre miljöresultat (såsom en naturbaserad lösning, en annan plats, återställande/renovering av befintlig infrastruktur eller användning av teknik som inte stör flodens kontinuitet).</t>
    </r>
  </si>
  <si>
    <r>
      <t xml:space="preserve">Alla tekniskt genomförbara och </t>
    </r>
    <r>
      <rPr>
        <b/>
        <i/>
        <sz val="9"/>
        <rFont val="Lucida Sans"/>
        <family val="2"/>
      </rPr>
      <t>ekologiskt relevanta riskbegränsningsåtgärder</t>
    </r>
    <r>
      <rPr>
        <sz val="9"/>
        <rFont val="Lucida Sans"/>
        <family val="2"/>
      </rPr>
      <t xml:space="preserve"> genomförs för att minska de negativa effekterna på vatten samt på skyddade livsmiljöer och arter som är direkt beroende av vatten. Riskbegränsningsåtgärderna omfattar, </t>
    </r>
    <r>
      <rPr>
        <b/>
        <i/>
        <sz val="9"/>
        <rFont val="Lucida Sans"/>
        <family val="2"/>
      </rPr>
      <t>då det är relevant</t>
    </r>
    <r>
      <rPr>
        <sz val="9"/>
        <rFont val="Lucida Sans"/>
        <family val="2"/>
      </rPr>
      <t xml:space="preserve"> och beroende på de ekosystem som finns naturligt i de berörda vattenförekomsterna, 
(a) Åtgärder för att säkerställa förhållanden som ligger så nära ostörd kontinuitet som möjligt (bland annat åtgärder för att säkerställa longitudinell och lateral kontinuitet, minsta ekologiska flöde och sedimentflöde). 
(b) Åtgärder för att skydda eller förbättra de morfologiska förhållandena och livsmiljöerna för vattenlevande arter. 
(c) Åtgärder för att minska de negativa effekterna av eutrofiering. </t>
    </r>
  </si>
  <si>
    <r>
      <t>Projektet äventyrar inte varaktigt uppnåendet av god status/potential för någon av vattenförekomsterna i samma avrinningsdistrikt. Utöver ovanstående begränsningsåtgärder</t>
    </r>
    <r>
      <rPr>
        <b/>
        <i/>
        <sz val="9"/>
        <rFont val="Lucida Sans"/>
        <family val="2"/>
      </rPr>
      <t xml:space="preserve"> vidtas i tillämpliga fall kompensationsåtgärder</t>
    </r>
    <r>
      <rPr>
        <sz val="9"/>
        <rFont val="Lucida Sans"/>
        <family val="2"/>
      </rPr>
      <t xml:space="preserve"> för att säkerställa att projektet inte leder till en allmän försämring av statusen hos vattenförekomster i samma avrinningsdistrikt. Detta uppnås genom att kontinuiteten (longitudinell eller lateral) inom samma avrinningsdistrikt återställs i en omfattning som kompenserar för det avbrott i kontinuiteten som det planerade infrastrukturprojektet kan orsaka. Kompensationen börjar innan projektet genomförs.</t>
    </r>
  </si>
  <si>
    <r>
      <rPr>
        <i/>
        <sz val="9"/>
        <color theme="1"/>
        <rFont val="Lucida Sans"/>
        <family val="2"/>
      </rPr>
      <t>Verksamheten uppfyller de kriterier som anges i tillägg A till denna bilaga:</t>
    </r>
    <r>
      <rPr>
        <sz val="9"/>
        <rFont val="Lucida Sans"/>
        <family val="2"/>
      </rPr>
      <t xml:space="preserve">
</t>
    </r>
  </si>
  <si>
    <r>
      <t xml:space="preserve">Minst 70 viktprocent av det ofarliga bygg- och rivningsavfallet (med undantag av naturligt förekommande material som avses i kategori 17 05 04 i den europeiska förteckningen över avfall, som </t>
    </r>
    <r>
      <rPr>
        <sz val="9"/>
        <color rgb="FFFF0000"/>
        <rFont val="Lucida Sans"/>
        <family val="2"/>
      </rPr>
      <t>upprättats</t>
    </r>
    <r>
      <rPr>
        <sz val="9"/>
        <rFont val="Lucida Sans"/>
        <family val="2"/>
      </rPr>
      <t xml:space="preserve">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t>
    </r>
    <r>
      <rPr>
        <sz val="9"/>
        <color theme="4"/>
        <rFont val="Lucida Sans"/>
        <family val="2"/>
      </rPr>
      <t>[bilaga 1]</t>
    </r>
  </si>
  <si>
    <r>
      <t xml:space="preserve">Minst 70 viktprocent av det ofarliga bygg- och rivningsavfallet (med undantag av naturligt förekommande material som avses i kategori 17 05 04 i den europeiska förteckningen över avfall, som </t>
    </r>
    <r>
      <rPr>
        <sz val="9"/>
        <color rgb="FFFF0000"/>
        <rFont val="Lucida Sans"/>
        <family val="2"/>
      </rPr>
      <t>inrättats</t>
    </r>
    <r>
      <rPr>
        <sz val="9"/>
        <rFont val="Lucida Sans"/>
        <family val="2"/>
      </rPr>
      <t xml:space="preserve">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t>
    </r>
    <r>
      <rPr>
        <sz val="9"/>
        <color theme="4"/>
        <rFont val="Lucida Sans"/>
        <family val="2"/>
      </rPr>
      <t>[bilaga 2]</t>
    </r>
  </si>
  <si>
    <r>
      <t>Om</t>
    </r>
    <r>
      <rPr>
        <sz val="9"/>
        <color rgb="FFFF0000"/>
        <rFont val="Lucida Sans"/>
        <family val="2"/>
      </rPr>
      <t xml:space="preserve"> lämpligt,</t>
    </r>
    <r>
      <rPr>
        <sz val="9"/>
        <rFont val="Lucida Sans"/>
        <family val="2"/>
      </rPr>
      <t xml:space="preserve"> med tanke på hur pass känsligt det berörda området är, i synnerhet </t>
    </r>
    <r>
      <rPr>
        <sz val="9"/>
        <color rgb="FFFF0000"/>
        <rFont val="Lucida Sans"/>
        <family val="2"/>
      </rPr>
      <t xml:space="preserve">i termer av </t>
    </r>
    <r>
      <rPr>
        <sz val="9"/>
        <rFont val="Lucida Sans"/>
        <family val="2"/>
      </rPr>
      <t>den befolkning som berörs, minskas buller och vibrationer från användningen av</t>
    </r>
    <r>
      <rPr>
        <sz val="9"/>
        <color rgb="FFFF0000"/>
        <rFont val="Lucida Sans"/>
        <family val="2"/>
      </rPr>
      <t xml:space="preserve"> infrastrukturerna</t>
    </r>
    <r>
      <rPr>
        <sz val="9"/>
        <rFont val="Lucida Sans"/>
        <family val="2"/>
      </rPr>
      <t xml:space="preserve"> genom införande av diken,</t>
    </r>
    <r>
      <rPr>
        <sz val="9"/>
        <color rgb="FFFF0000"/>
        <rFont val="Lucida Sans"/>
        <family val="2"/>
      </rPr>
      <t xml:space="preserve"> bullerplank</t>
    </r>
    <r>
      <rPr>
        <sz val="9"/>
        <rFont val="Lucida Sans"/>
        <family val="2"/>
      </rPr>
      <t xml:space="preserve"> eller andra åtgärder</t>
    </r>
    <r>
      <rPr>
        <sz val="9"/>
        <color rgb="FFFF0000"/>
        <rFont val="Lucida Sans"/>
        <family val="2"/>
      </rPr>
      <t xml:space="preserve"> som överensstämmer</t>
    </r>
    <r>
      <rPr>
        <sz val="9"/>
        <rFont val="Lucida Sans"/>
        <family val="2"/>
      </rPr>
      <t xml:space="preserve"> med Europaparlamentets och </t>
    </r>
    <r>
      <rPr>
        <sz val="9"/>
        <color rgb="FFFF0000"/>
        <rFont val="Lucida Sans"/>
        <family val="2"/>
      </rPr>
      <t>rådets</t>
    </r>
    <r>
      <rPr>
        <sz val="9"/>
        <rFont val="Lucida Sans"/>
        <family val="2"/>
      </rPr>
      <t xml:space="preserve"> direktiv 2002/49/EG .</t>
    </r>
    <r>
      <rPr>
        <sz val="9"/>
        <color theme="4"/>
        <rFont val="Lucida Sans"/>
        <family val="2"/>
      </rPr>
      <t xml:space="preserve"> [bilaga 1]</t>
    </r>
  </si>
  <si>
    <r>
      <t xml:space="preserve">Om </t>
    </r>
    <r>
      <rPr>
        <sz val="9"/>
        <color rgb="FFFF0000"/>
        <rFont val="Lucida Sans"/>
        <family val="2"/>
      </rPr>
      <t>så är lämpligt</t>
    </r>
    <r>
      <rPr>
        <sz val="9"/>
        <rFont val="Lucida Sans"/>
        <family val="2"/>
      </rPr>
      <t xml:space="preserve"> med tanke på hur pass känsligt det berörda området är, i synnerhet i </t>
    </r>
    <r>
      <rPr>
        <sz val="9"/>
        <color rgb="FFFF0000"/>
        <rFont val="Lucida Sans"/>
        <family val="2"/>
      </rPr>
      <t>fråga om storleken på</t>
    </r>
    <r>
      <rPr>
        <sz val="9"/>
        <rFont val="Lucida Sans"/>
        <family val="2"/>
      </rPr>
      <t xml:space="preserve"> den befolkning som berörs, minskas buller och vibrationer från användningen av </t>
    </r>
    <r>
      <rPr>
        <sz val="9"/>
        <color rgb="FFFF0000"/>
        <rFont val="Lucida Sans"/>
        <family val="2"/>
      </rPr>
      <t>infrastrukturen</t>
    </r>
    <r>
      <rPr>
        <sz val="9"/>
        <rFont val="Lucida Sans"/>
        <family val="2"/>
      </rPr>
      <t xml:space="preserve"> genom införande av diken, </t>
    </r>
    <r>
      <rPr>
        <sz val="9"/>
        <color rgb="FFFF0000"/>
        <rFont val="Lucida Sans"/>
        <family val="2"/>
      </rPr>
      <t>bullerskydd</t>
    </r>
    <r>
      <rPr>
        <sz val="9"/>
        <rFont val="Lucida Sans"/>
        <family val="2"/>
      </rPr>
      <t xml:space="preserve"> eller andra åtgärder</t>
    </r>
    <r>
      <rPr>
        <sz val="9"/>
        <color rgb="FFFF0000"/>
        <rFont val="Lucida Sans"/>
        <family val="2"/>
      </rPr>
      <t xml:space="preserve"> och i överensstämmelse</t>
    </r>
    <r>
      <rPr>
        <sz val="9"/>
        <rFont val="Lucida Sans"/>
        <family val="2"/>
      </rPr>
      <t xml:space="preserve"> med direktiv 2002/49/EG.  </t>
    </r>
    <r>
      <rPr>
        <sz val="9"/>
        <color theme="4"/>
        <rFont val="Lucida Sans"/>
        <family val="2"/>
      </rPr>
      <t>[bilaga 2]</t>
    </r>
  </si>
  <si>
    <t xml:space="preserve">Om verksamheten omfattas av krav på hållbarhetsredovisning ingår viss redovisning där. </t>
  </si>
  <si>
    <t>Om verksamheten omfattas av krav på hållbarhetsredovisning ingår viss redovisning där. Enligt rapport fr 2010 (http://vav.griffel.net/filer/Rapport_2010-10.pdf) snittar Sverige på 80 kWh/person och år</t>
  </si>
  <si>
    <t>Ingen relevant standrad har bedömts</t>
  </si>
  <si>
    <t xml:space="preserve">Klimatpåverkan och åtgärder kan redovisas i miljörapporten. </t>
  </si>
  <si>
    <t>Om verksamheten omfattas av krav på hållbarhetsredovisning ingår viss redovisning där.</t>
  </si>
  <si>
    <t>Ingen relevant standard har bedömts</t>
  </si>
  <si>
    <t>För byggnader, krav på materialinventering och redovisning i kontrollplan enligt PBL, 10 kap 6 §</t>
  </si>
  <si>
    <t>Naturvårdsverkets riktlinjer för buller. Krav på egenkontroll MKB 26 kap 19 §, om tillståndsplikigt=MKB + kontrollprogram, etc,</t>
  </si>
  <si>
    <r>
      <t xml:space="preserve">Se nedan analys, även flik </t>
    </r>
    <r>
      <rPr>
        <i/>
        <sz val="9"/>
        <rFont val="Lucida Sans"/>
        <family val="2"/>
      </rPr>
      <t>Tillägg B</t>
    </r>
  </si>
  <si>
    <r>
      <t xml:space="preserve">Se </t>
    </r>
    <r>
      <rPr>
        <i/>
        <sz val="9"/>
        <rFont val="Lucida Sans"/>
        <family val="2"/>
      </rPr>
      <t>Tillägg E</t>
    </r>
  </si>
  <si>
    <r>
      <t xml:space="preserve">Se flik </t>
    </r>
    <r>
      <rPr>
        <i/>
        <sz val="9"/>
        <rFont val="Lucida Sans"/>
        <family val="2"/>
      </rPr>
      <t>Tillägg C</t>
    </r>
  </si>
  <si>
    <r>
      <t>Se flik</t>
    </r>
    <r>
      <rPr>
        <i/>
        <sz val="9"/>
        <rFont val="Lucida Sans"/>
        <family val="2"/>
      </rPr>
      <t>Tillägg D</t>
    </r>
  </si>
  <si>
    <r>
      <t xml:space="preserve">De fysiska klimatrisker som är väsentliga för verksamheten har identifierats bland dem som förtecknas i tabellen i </t>
    </r>
    <r>
      <rPr>
        <b/>
        <sz val="9"/>
        <color theme="1"/>
        <rFont val="Lucida Sans"/>
        <family val="2"/>
      </rPr>
      <t>avsnitt II</t>
    </r>
    <r>
      <rPr>
        <sz val="9"/>
        <rFont val="Lucida Sans"/>
        <family val="2"/>
      </rPr>
      <t xml:space="preserve"> i detta tillägg genom en robust klimatrisk- och sårbarhetsanalys med följande steg: </t>
    </r>
  </si>
  <si>
    <r>
      <t xml:space="preserve">I vissa certifieringar finns krav som möjligen skulle kunna bidra till att klara taxonomins krav. De kan vara utspridda på olika områden, ex. föroreningar i mark mm. 
VGU (Vägars och gators utformning, Trafikverkets riktlinjer) räcker inte hela vägen. Det finns ingen standard eller certifieringssystem som hantera bedömning och kommunikation av den ekonomiska risken. </t>
    </r>
    <r>
      <rPr>
        <b/>
        <sz val="9"/>
        <rFont val="Lucida Sans"/>
        <family val="2"/>
      </rPr>
      <t xml:space="preserve">Den här bedömningen gäller samtliga krav nedan. </t>
    </r>
  </si>
  <si>
    <r>
      <t>a) Prövning av behovet av analys av verksamheten för att identifiera vilka fysiska klimatrisker från förteckningen i</t>
    </r>
    <r>
      <rPr>
        <b/>
        <sz val="9"/>
        <color theme="1"/>
        <rFont val="Lucida Sans"/>
        <family val="2"/>
      </rPr>
      <t xml:space="preserve"> avsnitt II</t>
    </r>
    <r>
      <rPr>
        <sz val="9"/>
        <rFont val="Lucida Sans"/>
        <family val="2"/>
      </rPr>
      <t xml:space="preserve"> i detta tillägg som kan påverka den ekonomiska verksamhetens resultat under dess förväntade livslängd. </t>
    </r>
  </si>
  <si>
    <r>
      <t>a)</t>
    </r>
    <r>
      <rPr>
        <b/>
        <sz val="9"/>
        <color theme="1"/>
        <rFont val="Lucida Sans"/>
        <family val="2"/>
      </rPr>
      <t xml:space="preserve"> analysen </t>
    </r>
    <r>
      <rPr>
        <sz val="9"/>
        <rFont val="Lucida Sans"/>
        <family val="2"/>
      </rPr>
      <t xml:space="preserve">av verksamheter med en förväntad livslängd på mindre än tio år åtminstone görs </t>
    </r>
    <r>
      <rPr>
        <b/>
        <sz val="9"/>
        <color theme="1"/>
        <rFont val="Lucida Sans"/>
        <family val="2"/>
      </rPr>
      <t xml:space="preserve">med hjälp av klimatprojektioner </t>
    </r>
    <r>
      <rPr>
        <sz val="9"/>
        <rFont val="Lucida Sans"/>
        <family val="2"/>
      </rPr>
      <t xml:space="preserve">i minsta lämpliga skala, </t>
    </r>
  </si>
  <si>
    <r>
      <rPr>
        <sz val="9"/>
        <rFont val="Lucida Sans"/>
        <family val="2"/>
      </rPr>
      <t>Verksamheten leder inte till tillverkning, utsläppande på marknaden eller användning av</t>
    </r>
    <r>
      <rPr>
        <i/>
        <sz val="9"/>
        <color theme="1"/>
        <rFont val="Lucida Sans"/>
        <family val="2"/>
      </rPr>
      <t xml:space="preserve">
</t>
    </r>
    <r>
      <rPr>
        <sz val="9"/>
        <rFont val="Lucida Sans"/>
        <family val="2"/>
      </rPr>
      <t>a) ämnen, varken för sig, i blandningar eller som beståndsdelar i varor, som förtecknas i 
bilagorna I eller II till Europaparlamentets och rådets förordning (EU) 2019/1021, med 
undantag för ämnen som förekommer som oavsiktliga spårföroreningar,</t>
    </r>
  </si>
  <si>
    <t>Verksamheten leder inte till tillverkning, utsläppande på marknaden eller användning av
b) kvicksilver och kvicksilverföreningar, blandningar av dem och produkter med kvicksilver 
tillsatt enligt definitionen i artikel 2 i Europaparlamentets och rådets förordning (EU) 
2017/852</t>
  </si>
  <si>
    <t>Verksamheten leder inte till tillverkning, utsläppande på marknaden eller användning av
c) ämnen, varken för sig, i blandningar eller som beståndsdelar i varor, som förtecknas i 
bilagorna I eller II till Europaparlamentets och rådets förordning (EG) nr 1005/2009</t>
  </si>
  <si>
    <t>Verksamheten leder inte till tillverkning, utsläppande på marknaden eller användning av
d) ämnen, varken för sig, i blandningar eller som beståndsdelar i varor, som förtecknas i 
bilaga II till Europaparlamentets och rådets direktiv 2011/65/EU, utom om artikel 4.1 i det 
direktivet följs till fullo</t>
  </si>
  <si>
    <t>Verksamheten leder inte till tillverkning, utsläppande på marknaden eller användning av
e) ämnen, varken för sig, i blandningar eller som beståndsdelar i varor, som förtecknas i 
bilaga XVII till Europaparlamentets och rådets förordning (EG) nr 1907/2006, utom om 
villkoren i den bilagan är uppfyllda till fullo,</t>
  </si>
  <si>
    <t>Verksamheten leder inte till tillverkning, utsläppande på marknaden eller användning av
f) ämnen, varken för sig, i blandningar eller som beståndsdelar i varor, som uppfyller 
kriterierna i artikel 57 i förordning (EG) nr 1907/2006 och identifieras i enlighet med artikel 
59.1 i den förordningen, utom om användningen av dem bevisligen är nödvändig för 
samhället,</t>
  </si>
  <si>
    <t>Verksamheten leder inte till tillverkning, utsläppande på marknaden eller användning av
g) ämnen, varken för sig, i blandningar eller som beståndsdelar i varor, som uppfyller 
kriterierna i artikel 57 i förordning (EG) nr 1907/2006, utom om användningen av dem 
bevisligen är nödvändig för samhället.</t>
  </si>
  <si>
    <r>
      <t xml:space="preserve">
För platser/projekt i eller </t>
    </r>
    <r>
      <rPr>
        <b/>
        <i/>
        <sz val="9"/>
        <color theme="1"/>
        <rFont val="Lucida Sans"/>
        <family val="2"/>
      </rPr>
      <t>nära</t>
    </r>
    <r>
      <rPr>
        <sz val="9"/>
        <rFont val="Lucida Sans"/>
        <family val="2"/>
      </rPr>
      <t xml:space="preserve"> områden med </t>
    </r>
  </si>
  <si>
    <r>
      <t xml:space="preserve">Tillsyn regleras i 26 kap. MB. De skydd- och kompensationsåtgärder (riskbegränsande åtgärder) som eventuellt föreskrivs faller in under MB tillsyn. samma som ovan kring skyddsåtgärder. Tillsyn kan bedrivas främst av myndigheter, men även av kommuner i vissa fall. Föreläggande och förbud meddelas med stöd av 26 kap. 9 §.
Generellt sköts kontrolla av tillsyn via "egenkontroll" enligt 26 kap 19 § MB. I fallet skyddad natur och arter (7:e, 8:e kap) kan det förekomma sk. "Naturvårdsvakter", vars befogenheter regleras i 26 kap. 23§. 
Då tillsyn i de flesta fall sker inom egenkontrollen, är det upp till varje aktör att ha sådan egenkontroll som levererar den bevisföring som Taxonomin kräver. Svensk lag </t>
    </r>
    <r>
      <rPr>
        <i/>
        <sz val="9"/>
        <rFont val="Lucida Sans"/>
        <family val="2"/>
      </rPr>
      <t>borde</t>
    </r>
    <r>
      <rPr>
        <sz val="9"/>
        <rFont val="Lucida Sans"/>
        <family val="2"/>
      </rPr>
      <t xml:space="preserve"> innebära att verksamhetutövare klara taxonomins krav, men om resultatet är så i varje enskilt fall är svårt att svara på. </t>
    </r>
  </si>
  <si>
    <t xml:space="preserve">känslig biologisk mångfald (inklusive Natura 2000-nätverket av skyddade områden, Unescos världsarv och viktiga områden för biologisk mångfald, liksom andra skyddade områden) </t>
  </si>
  <si>
    <t>och baserat på slutsatserna i denna genomförs de nödvändiga riskbegränsande åtgärderna.</t>
  </si>
  <si>
    <t>har en lämplig bedömning, i förekommande fall, utförts</t>
  </si>
  <si>
    <t xml:space="preserve">Om en miljökonsekvensbedömning utförs i enlighet med Europaparlamentets och rådets 
direktiv 2011/92/EU327 och omfattar en bedömning av påverkan på vattnet i enlighet med 
direktiv 2000/60/EG krävs ingen ytterligare bedömning av påverkan på vattnet, förutsatt att de identifierade riskerna har åtgärdats. </t>
  </si>
  <si>
    <t xml:space="preserve">och en förvaltningsplan för användning och skydd av vatten, som utarbetas för de potentiellt påverkade vattenförekomsterna i samråd med berörda intressenter. </t>
  </si>
  <si>
    <t>Risker för miljöförstöring i samband med bevarande av vattenkvaliteten och undvikande av vattenstress identifieras och hanteras i syfte att uppnå god vattenstatus och god ekologisk 
potential enligt definitionen i artikel 2.22 och 2.23 i förordning (EU) 2020/852, i enlighet med 
Europaparlamentets och rådets direktiv 2000/60/EG326</t>
  </si>
  <si>
    <t>TILLÄGG E: TEKNISKA SPECIFIKATIONER FÖR VATTENANORDNINGAR</t>
  </si>
  <si>
    <t xml:space="preserve">Det finns krav på energideklaration för byggnade, men inget krav på att uppnå denna energiklass.
Lag (2006:985) om energideklaration för byggnader, 
Förordning (2006:1592) om energideklaration för byggnader, 
Boverkets föreskrifter och allmänna råd (2007:4) om energideklaration för byggnader, 
Boverkets byggregler (2011:6) – föreskrifter och allmänna råd - Boverkets byggregler BBR 9:2 </t>
  </si>
  <si>
    <t>Varken Miljöbyggnad, Svanen eller BREEAM har kvar på den nivå som krävs här.</t>
  </si>
  <si>
    <t xml:space="preserve">Energiklass A = Energiprestanda för byggnaden är ≤ 50 procent av kravet för en ny byggnad. 
Läs mer här: https://www.boverket.se/sv/energideklaration/energideklaration/energideklarationens-innehall/ </t>
  </si>
  <si>
    <t xml:space="preserve">Se flik 7.1. </t>
  </si>
  <si>
    <t xml:space="preserve">Se flik 7.1. (Kriterierna är hårdare än lagstiftningen). Boverkets byggregler (2011:6) – föreskrifter och allmänna råd - Boverkets byggregler BBR 9:2 </t>
  </si>
  <si>
    <t>Har endast gått igenom Miljöbyggnad idrift, bedöms inte uppfylla kravet</t>
  </si>
  <si>
    <t>Boverkets byggregler (2011:6) – föreskrifter och allmänna råd - Boverkets byggregler BBR 9:2</t>
  </si>
  <si>
    <t>Energiklass C motsvarar de krav som gäller för byggnaden om den skulle uppförts i dag.</t>
  </si>
  <si>
    <t>Miljöbyggnad befintlig byggnad, nivå guld</t>
  </si>
  <si>
    <t xml:space="preserve">Det finns krav på energideklaration för byggnader.
Lag (2006:985) om energideklaration för byggnader, 
Förordning (2006:1592) om energideklaration för byggnader, 
Boverkets föreskrifter och allmänna råd (2007:4) om energideklaration för byggnader, </t>
  </si>
  <si>
    <r>
      <t xml:space="preserve">Se flik </t>
    </r>
    <r>
      <rPr>
        <i/>
        <sz val="9"/>
        <rFont val="Lucida Sans"/>
        <family val="2"/>
      </rPr>
      <t xml:space="preserve">Tillägg C </t>
    </r>
  </si>
  <si>
    <t>Byggvarubedömningen, Sunda hus, Basta</t>
  </si>
  <si>
    <t>Krav på material-inventering Boverkets allmänna råd (2013:15) om rivningsavfall</t>
  </si>
  <si>
    <t xml:space="preserve">2 kap </t>
  </si>
  <si>
    <t>Ingen standard har bedömts</t>
  </si>
  <si>
    <t xml:space="preserve">Kraven uppfylls förutsatt att formuleringarna om synnerliga skäl inte används. Boverkets byggregler (2011:6) – föreskrifter och allmänna råd - Boverkets byggregler BBR 9:9 </t>
  </si>
  <si>
    <t xml:space="preserve">BREEAM har endast krav för att styra bort avfall från deponi, när det gäller återvinning. </t>
  </si>
  <si>
    <t>Kravet är i linje med mål på nationell nivå specificerade i Avfallsdirektivet (Direktiv (EU) 2018/851)</t>
  </si>
  <si>
    <t>Miljöbyggnad - behöver sanera för att få poäng, 
Om man följer  Resurs- och avfallsriktlinjer vid byggande och rivning fullt ut bör kraven uppfyllas. Få tillämpar dock selektiv rivning i denna utsträckning.</t>
  </si>
  <si>
    <t xml:space="preserve">EU Construction and Demolition Waste Protocol and Guidelines: https://ec.europa.eu/growth/news/eu-construction-and-demolition-waste-protocol-2018-09-18_en </t>
  </si>
  <si>
    <t xml:space="preserve">ISO 20887:2020
Sustainability in buildings and civil engineering works — Design for disassembly and adaptability — Principles, requirements and guidance
</t>
  </si>
  <si>
    <t>Lagstiftningskraven är av för övergripande karaktär för att detta ska ske</t>
  </si>
  <si>
    <t>Lagstiftning som styr detta har inte identifierats.</t>
  </si>
  <si>
    <t>Ansvarig konsult: Tyréns, Elisabet Höglund (Mårten Karlsson)</t>
  </si>
  <si>
    <t>Tillägg A Allmänna kriterier för tillämpningen av principen om att inte orsaka betydande skada på klimatanpassningsåtgärder.</t>
  </si>
  <si>
    <t>Redovisar fullständig analys av tillägget.</t>
  </si>
  <si>
    <t>Redovisar fullständig analys av kriteriet.</t>
  </si>
  <si>
    <t>Det finns varken lag eller standards som i dagsläget ställer sådana tydliga krav. Däremot ställs "relevanta krav" som skulle kunna möta taxonomins krav utifrån olika lagrum. Finns det fysiska klimatrisker som bedöms vara relevanta blir dessa vanligen förmål för undersökning inom planprocesser, eller ställs som krav vid tillståndsprocesser. Därefter hanteras dessa genom egenkontroll och ibland extern tillsyn.</t>
  </si>
  <si>
    <t>I princip identisk med tillägg A</t>
  </si>
  <si>
    <t>Identisk med tillägg A</t>
  </si>
  <si>
    <r>
      <t xml:space="preserve">Skillnad mot tillägg A - i kvalificeringskravet krävs att anpassningslösningar </t>
    </r>
    <r>
      <rPr>
        <i/>
        <sz val="10"/>
        <rFont val="Arial"/>
        <family val="2"/>
      </rPr>
      <t>gynnar</t>
    </r>
    <r>
      <rPr>
        <sz val="10"/>
        <rFont val="Arial"/>
        <family val="2"/>
      </rPr>
      <t xml:space="preserve"> naturbaserade lösningar, blå eller grön infrastruktur. </t>
    </r>
  </si>
  <si>
    <t xml:space="preserve">Saknas i tillägg A - specifikt för kvalificeringskravet. Att en åtgärd följs upp med indikatorer och att beredskapsåtgärder finns att tillgå vid avvikelse är ett vanligt tillståndskrav enligt miljöbalken, som sedan implementeras via regelverk för egenkontroll. Det finns dock inget specifikt lagrum eller standard som styr med detta förfarande kopplat till klimatanpassningslösningar. </t>
  </si>
  <si>
    <t xml:space="preserve">Saknas i tillägg A - specifikt för kvalificeringskravet. Detta är en märklig skrivelse då en aktivitet måste passera DNSH kraven oavsett. </t>
  </si>
  <si>
    <t>Fliknamn</t>
  </si>
  <si>
    <t>Innehåller</t>
  </si>
  <si>
    <t>Översikt</t>
  </si>
  <si>
    <t>Tillägg A (bilaga 1)</t>
  </si>
  <si>
    <t>Tillägg A (bilaga 2)</t>
  </si>
  <si>
    <t>Redovisar tabell Klassificering av klimatrelaterade risker</t>
  </si>
  <si>
    <t>Tillägg B</t>
  </si>
  <si>
    <t>Tillägg C</t>
  </si>
  <si>
    <t>Tillägg D</t>
  </si>
  <si>
    <t>Tillägg E (bilaga 1)</t>
  </si>
  <si>
    <t>Tillägg E Tekniska specifikationer för vattenanordningar</t>
  </si>
  <si>
    <t>Väsentligt bidrag anpassning</t>
  </si>
  <si>
    <t>Europaparlamentets och rådets direktiv (EU) 2020/2184 av den 16 december 2020 om kvaliteten på dricksvatten (omarbetning)
Genomförande av direktivet pågår, SOU 2021:81</t>
  </si>
  <si>
    <t>Ingen lagstiftning som ställer nettoförbrukningskrav för vattenförsörjning har identifierats.</t>
  </si>
  <si>
    <t xml:space="preserve">Energiförbrukning och åtgärder kan redovisas i miljörapporten. Krav på den här nivån finns inte i lagstiftning. </t>
  </si>
  <si>
    <t>Aktiviteter</t>
  </si>
  <si>
    <t>Tillägg</t>
  </si>
  <si>
    <t>1. Vattenflödet registreras som standardreferenstrycket 3 –0/+ 0,2 bar eller 0,1 –0/+0,02 för 
produkter som är begränsade till lågt tryck.</t>
  </si>
  <si>
    <t>2. Vattenflödet vid lägre tryck 1,5 –0/+ 0,2 bar är ≥ 60 % av det maximala tillgängliga vattenflödet.</t>
  </si>
  <si>
    <t>3. För duschar med termostatblandare är referenstypen 38 ± 1 ̊C</t>
  </si>
  <si>
    <t>4. Om flödet måste vara lägre än 6 l/min upfyller det regeln i punkt 2</t>
  </si>
  <si>
    <t>Jag ser inget samband att punkt 2 följs pga detta</t>
  </si>
  <si>
    <t>5 För kranar följs förfarandet i klausul 10.2.3 i EN200, med följande undantag:</t>
  </si>
  <si>
    <t>SS-EN 200:2008 (tryck 0,5-10bar)</t>
  </si>
  <si>
    <t>a) För kranar som inte endast är begränsade till lågtrycksanordningar tillämpas ett tryck på 3 - 0/+ 0,2 bar på både varm- och kallvattenintag, alternativt</t>
  </si>
  <si>
    <t xml:space="preserve">Tryck i våra system kan vara högre än 3,2 bar. Referenstryck vid vattenflöde kan dock vara enligt  punkt 1 </t>
  </si>
  <si>
    <t>Trycket i våra system kan vara högre än 3,2 bar</t>
  </si>
  <si>
    <t xml:space="preserve">b) För kranar som endast är begränsade till lågtryckanordningar tillämpas ett tryck på 0,4 - 0/+0,02 bar på både varm- och kallvattenintag och flödesregleringen öppnas helt. </t>
  </si>
  <si>
    <t>SVENSK STANDARD · SS-EN 1286
Sanitetsarmaturer - Mekanisk blandare i lågtryckssystem (tryck 0,1-1,0 bar)
SVENSK STANDARD · SS-EN 1287:2017
Sanitetsarmaturer - Termostatblandare i lågtryckssystem</t>
  </si>
  <si>
    <t>Vi kan inte hitta klausul 10.2.3 i EN200</t>
  </si>
  <si>
    <t>Jämförelse med punkt 1, diskrepans på 0,3 bar. Vi har ingen erfarenhet av dessa lågtryckssystem, svårt att relatera dessa till svenska förutsättningar.</t>
  </si>
  <si>
    <t>REACH - Förteckning över ämnen för vilka det krävs tillstånd (Särskilt farliga ämnen/Substances of very high consern).</t>
  </si>
  <si>
    <t xml:space="preserve">Detta tillägg precicerar det tekniska förutsättningarna som ställs i de krav som hänvisar till denna bilaga. Inga av dessa preciceringar finns redovisade i lagstiftning. De standarder som listas nedan har kopplingar till dessa preciseringar, men innebär inte nödvändigtvis att preciseringen uppfylls. </t>
  </si>
  <si>
    <t>Version</t>
  </si>
  <si>
    <t>Första versionen</t>
  </si>
  <si>
    <t>Version 1</t>
  </si>
  <si>
    <t>Version 1.1</t>
  </si>
  <si>
    <t>Ändring</t>
  </si>
  <si>
    <t>Datum</t>
  </si>
  <si>
    <t xml:space="preserve">Datum: 2021-11-30, version 1.1 </t>
  </si>
  <si>
    <t>Justeringar av kommentarer i Tillägg C samt Tillägg E, påverkar inte bedömningen som helhet)</t>
  </si>
  <si>
    <t>3.6</t>
  </si>
  <si>
    <t>Tillverkning av annan koldioxidsnål teknik</t>
  </si>
  <si>
    <t>Den ekonomiska verksamheten omfattar tillverkning av teknik som syftar till och ger betydande minskningar av växthusgasutsläppen under hela livscykeln jämfört med den alternativa teknik/produkt/lösning med bäst prestanda som finns tillgänglig på marknaden.</t>
  </si>
  <si>
    <t xml:space="preserve">Livscykelbegränsningarna av växthusgasutsläpp beräknas med hjälp av kommissionens rekommendation 2013/179/EU eller ISO 14067:2018 eller ISO 14064-1:2018. </t>
  </si>
  <si>
    <t xml:space="preserve">2013/179/EU eller ISO 14067:2018 eller ISO 14064-1:2018. </t>
  </si>
  <si>
    <t>Kvantifierade minskningar av växthusgasutsläpp under hela livscykeln verifieras av en oberoende tredje part.</t>
  </si>
  <si>
    <t>Verifiering av tredje part regleras inte i lagstiftning. Kan ev. regleras i standard.</t>
  </si>
  <si>
    <t>Se kvalificeringskrav för klimatanpassning</t>
  </si>
  <si>
    <r>
      <t xml:space="preserve">Se </t>
    </r>
    <r>
      <rPr>
        <i/>
        <sz val="9"/>
        <color theme="1"/>
        <rFont val="Lucida Sans"/>
        <family val="2"/>
      </rPr>
      <t>Tillägg A</t>
    </r>
  </si>
  <si>
    <t>Se tillägg A</t>
  </si>
  <si>
    <r>
      <t xml:space="preserve">Se </t>
    </r>
    <r>
      <rPr>
        <i/>
        <sz val="9"/>
        <color theme="1"/>
        <rFont val="Lucida Sans"/>
        <family val="2"/>
      </rPr>
      <t>Tillägg B</t>
    </r>
  </si>
  <si>
    <t>Inom ramen för verksamheten undersöker man tillgången på och antar, när så är möjligt, teknik som stöder (a) återanvändning och användning av returråvaror och återanvända komponenter i tillverkade produkter, (b) konstruktion för hög hållbarhet, återvinningsbarhet, enkel demontering och anpassningsbarhet hos tillverkade produkter, (c) avfallshantering som prioriterar återvinning framför bortskaffande i tillverkningsprocessen, (d) information om och spårbarhet för ämnen som inger betänkligheter under de tillverkade produkternas hela livscykel.</t>
  </si>
  <si>
    <t>Avfallstrappan är införd i  MB 2 kap 5§ i kombination med 15 kap 10 §. Den pekar åt det här hållet men inte så explicit som här.</t>
  </si>
  <si>
    <t xml:space="preserve">Ingen relevant standard har identifierats. </t>
  </si>
  <si>
    <t>Verksamheten uppfyller de kriterier som anges i tillägg C till denna bilaga.</t>
  </si>
  <si>
    <t>Förordningarna gäller direkt i Sverige. De gör det svårt att använda några av de ämnen som inte får finnas enligt detta kriterium, men inte omöjligt. Information om märkning finns i CLP-förordningen.</t>
  </si>
  <si>
    <t>Ämnen ska inte förekomma som finns i förordningarna om POPs, kvicksilver, RoHS, ozonnedbrytande ämnen och SCVH-ämnen i REACH (bilaga XIV och kandidatförteckningen)</t>
  </si>
  <si>
    <r>
      <t xml:space="preserve">Se </t>
    </r>
    <r>
      <rPr>
        <i/>
        <sz val="9"/>
        <color theme="1"/>
        <rFont val="Lucida Sans"/>
        <family val="2"/>
      </rPr>
      <t>Tillägg D</t>
    </r>
  </si>
  <si>
    <t>Aktivitet 3.6 Tillverkning av annan koldioxidsnål teknik</t>
  </si>
  <si>
    <t>4.1</t>
  </si>
  <si>
    <r>
      <t xml:space="preserve">Aktivitet </t>
    </r>
    <r>
      <rPr>
        <sz val="9"/>
        <color theme="1"/>
        <rFont val="Lucida Sans"/>
        <family val="2"/>
      </rPr>
      <t xml:space="preserve">4.1 </t>
    </r>
    <r>
      <rPr>
        <sz val="9"/>
        <color rgb="FF000000"/>
        <rFont val="Lucida Sans"/>
        <family val="2"/>
      </rPr>
      <t>Elproduktion med hjälp av solcellsteknik</t>
    </r>
  </si>
  <si>
    <t>4.2</t>
  </si>
  <si>
    <r>
      <t xml:space="preserve">Aktivitet </t>
    </r>
    <r>
      <rPr>
        <sz val="9"/>
        <color theme="1"/>
        <rFont val="Lucida Sans"/>
        <family val="2"/>
      </rPr>
      <t xml:space="preserve">4.2 </t>
    </r>
    <r>
      <rPr>
        <sz val="9"/>
        <color rgb="FF000000"/>
        <rFont val="Lucida Sans"/>
        <family val="2"/>
      </rPr>
      <t>Elproduktion med hjälp av teknik för koncentrerad solenergi</t>
    </r>
  </si>
  <si>
    <t>4.3</t>
  </si>
  <si>
    <t>Aktivitet 4.3 Elproduktion från vindkraft</t>
  </si>
  <si>
    <t>4.5</t>
  </si>
  <si>
    <t>Aktivitet 4.5 Elproduktion från vattenkraft</t>
  </si>
  <si>
    <t>5.2</t>
  </si>
  <si>
    <r>
      <t xml:space="preserve">Aktivitet </t>
    </r>
    <r>
      <rPr>
        <sz val="9"/>
        <color theme="1"/>
        <rFont val="Lucida Sans"/>
        <family val="2"/>
      </rPr>
      <t xml:space="preserve">5.2 </t>
    </r>
    <r>
      <rPr>
        <sz val="9"/>
        <color rgb="FF000000"/>
        <rFont val="Lucida Sans"/>
        <family val="2"/>
      </rPr>
      <t>Förnyelse av system för uppsamling och rening av vatten samt vattenförsörjningssystem</t>
    </r>
  </si>
  <si>
    <t>5.5</t>
  </si>
  <si>
    <r>
      <t xml:space="preserve">Aktivitet </t>
    </r>
    <r>
      <rPr>
        <sz val="9"/>
        <color theme="1"/>
        <rFont val="Lucida Sans"/>
        <family val="2"/>
      </rPr>
      <t xml:space="preserve">5.5 </t>
    </r>
    <r>
      <rPr>
        <sz val="9"/>
        <color rgb="FF000000"/>
        <rFont val="Lucida Sans"/>
        <family val="2"/>
      </rPr>
      <t>Insamling och transport av ofarligt avfall i källsorterade fraktioner</t>
    </r>
  </si>
  <si>
    <t>6.13</t>
  </si>
  <si>
    <r>
      <t xml:space="preserve">Aktivitet </t>
    </r>
    <r>
      <rPr>
        <sz val="9"/>
        <color theme="1"/>
        <rFont val="Lucida Sans"/>
        <family val="2"/>
      </rPr>
      <t xml:space="preserve">6.13 </t>
    </r>
    <r>
      <rPr>
        <sz val="9"/>
        <color rgb="FF000000"/>
        <rFont val="Lucida Sans"/>
        <family val="2"/>
      </rPr>
      <t>Infrastruktur för enpersonsfordon, cykellogistik</t>
    </r>
  </si>
  <si>
    <t>6.15</t>
  </si>
  <si>
    <r>
      <t xml:space="preserve">Aktivitet </t>
    </r>
    <r>
      <rPr>
        <sz val="9"/>
        <color theme="1"/>
        <rFont val="Lucida Sans"/>
        <family val="2"/>
      </rPr>
      <t xml:space="preserve">6.15 </t>
    </r>
    <r>
      <rPr>
        <sz val="9"/>
        <color rgb="FF000000"/>
        <rFont val="Lucida Sans"/>
        <family val="2"/>
      </rPr>
      <t>Infrastruktur som möjliggör koldioxidsnål vägtransport och kollektivtrafik</t>
    </r>
  </si>
  <si>
    <t>Prio</t>
  </si>
  <si>
    <t>Elproduktion med hjälp av solcellsteknik</t>
  </si>
  <si>
    <t>Verksamheten genererar el med användning av solcellsteknik.</t>
  </si>
  <si>
    <t>Elproduktion med hjälp av teknik för koncentrerad solenergi</t>
  </si>
  <si>
    <t>Verksamheten genererar el med användning av teknik för koncentrerad solenergi.</t>
  </si>
  <si>
    <t>Elproduktion från vindkraft</t>
  </si>
  <si>
    <t>Verksamheten genererar el från vindkraft.</t>
  </si>
  <si>
    <r>
      <t xml:space="preserve">Vid </t>
    </r>
    <r>
      <rPr>
        <sz val="9"/>
        <rFont val="Lucida Sans"/>
        <family val="2"/>
      </rPr>
      <t>anlägg</t>
    </r>
    <r>
      <rPr>
        <sz val="9"/>
        <color rgb="FFFF0000"/>
        <rFont val="Lucida Sans"/>
        <family val="2"/>
      </rPr>
      <t>ning</t>
    </r>
    <r>
      <rPr>
        <sz val="9"/>
        <color theme="1"/>
        <rFont val="Lucida Sans"/>
        <family val="2"/>
      </rPr>
      <t xml:space="preserve"> av havsbaserade vindkraftverk hindrar inte verksamheten uppnåendet av god miljöstatus enligt </t>
    </r>
    <r>
      <rPr>
        <sz val="9"/>
        <color rgb="FFFF0000"/>
        <rFont val="Lucida Sans"/>
        <family val="2"/>
      </rPr>
      <t>Europaparlamentets och rådets</t>
    </r>
    <r>
      <rPr>
        <sz val="9"/>
        <color theme="1"/>
        <rFont val="Lucida Sans"/>
        <family val="2"/>
      </rPr>
      <t xml:space="preserve"> direktiv 2008/56/EG, vilket kräver att lämpliga åtgärder vidtas för att förhindra eller minska effekterna med avseende på deskriptor 11 (buller/energi), som fastställs i bilaga I till det direktivet, och enligt </t>
    </r>
    <r>
      <rPr>
        <sz val="9"/>
        <color rgb="FFFF0000"/>
        <rFont val="Lucida Sans"/>
        <family val="2"/>
      </rPr>
      <t>kommissionens</t>
    </r>
    <r>
      <rPr>
        <sz val="9"/>
        <color theme="1"/>
        <rFont val="Lucida Sans"/>
        <family val="2"/>
      </rPr>
      <t xml:space="preserve"> beslut (EU) 2017/848 när det gäller relevanta kriterier och metodstandarder för </t>
    </r>
    <r>
      <rPr>
        <sz val="9"/>
        <color rgb="FFFF0000"/>
        <rFont val="Lucida Sans"/>
        <family val="2"/>
      </rPr>
      <t>deskriptorn</t>
    </r>
    <r>
      <rPr>
        <sz val="9"/>
        <color theme="1"/>
        <rFont val="Lucida Sans"/>
        <family val="2"/>
      </rPr>
      <t>.</t>
    </r>
    <r>
      <rPr>
        <b/>
        <sz val="9"/>
        <color theme="4"/>
        <rFont val="Lucida Sans"/>
        <family val="2"/>
      </rPr>
      <t xml:space="preserve"> [bilaga 1]</t>
    </r>
  </si>
  <si>
    <r>
      <t xml:space="preserve">Vid </t>
    </r>
    <r>
      <rPr>
        <sz val="9"/>
        <rFont val="Lucida Sans"/>
        <family val="2"/>
      </rPr>
      <t>anlägg</t>
    </r>
    <r>
      <rPr>
        <sz val="9"/>
        <color rgb="FFFF0000"/>
        <rFont val="Lucida Sans"/>
        <family val="2"/>
      </rPr>
      <t>ande</t>
    </r>
    <r>
      <rPr>
        <sz val="9"/>
        <color theme="1"/>
        <rFont val="Lucida Sans"/>
        <family val="2"/>
      </rPr>
      <t xml:space="preserve"> av havsbaserade vindkraftverk hindrar inte verksamheten uppnåendet av god miljöstatus enligt direktiv 2008/56/EG, vilket kräver att lämpliga åtgärder vidtas för att förhindra eller minska effekterna med avseende på deskriptor 11 (buller/energi), som fastställs i bilaga I till det direktivet, och enligt beslut (EU) 2017/848 när det gäller relevanta kriterier och metodstandarder för </t>
    </r>
    <r>
      <rPr>
        <sz val="9"/>
        <color rgb="FFFF0000"/>
        <rFont val="Lucida Sans"/>
        <family val="2"/>
      </rPr>
      <t>dessa deskriptorer</t>
    </r>
    <r>
      <rPr>
        <sz val="9"/>
        <color theme="1"/>
        <rFont val="Lucida Sans"/>
        <family val="2"/>
      </rPr>
      <t xml:space="preserve">. </t>
    </r>
    <r>
      <rPr>
        <b/>
        <sz val="9"/>
        <color theme="4"/>
        <rFont val="Lucida Sans"/>
        <family val="2"/>
      </rPr>
      <t xml:space="preserve"> [bilaga 2]</t>
    </r>
  </si>
  <si>
    <t>Havsmiljöförordningen 2010:1341
stöd i:
20§ hmf - 5 kap. 1§ MB 
24-28 §§ hmf - 5 kap. 10§ MB
Bilaga 1 till direktivet 2008/56 (deskriptorer)
Havsmiljöförordningen 2012:18  - MKN för havsmiljö</t>
  </si>
  <si>
    <t xml:space="preserve">Byggnation av havsbaserad vindkraft är tillståndspliktigt och kräver en MKB. Vid en sådan MKB ska miljökvalitetsnormer för havsmiljö beaktas enligt 5 kap. MB. Vid prövning enligt  5 kap. MB. Bedömningen är att för att erhålla tillstånd behöver taxonomins krav om påverkan på god havsmiljö beaktas även vid svensk lag, varför erhållet tillstånd bör medföra att taxonomins krav klaras. </t>
  </si>
  <si>
    <t>Ingen relevant standard har identifierats.</t>
  </si>
  <si>
    <t>Verksamheten uppfyller de kriterier som anges i tillägg D till denna bilaga. Havsbaserade vindkraftverk hindrar inte uppnåendet av god miljöstatus enligt direktiv 2008/56/EG, vilket kräver att lämpliga åtgärder vidtas för att förhindra eller minska effekterna med avseende på deskriptorerna 1 (biologisk mångfald) och 6 (havsbottnens integritet), som fastställs i bilaga I till det direktivet, och enligt beslut (EU) 2017/848 när det gäller relevanta kriterier och metodstandarder för dessa deskriptorer.</t>
  </si>
  <si>
    <t>Elproduktion från vattenkraft</t>
  </si>
  <si>
    <t>Verksamheten uppfyller minst ett av följande kriterier: 
(a) Elproduktionsanläggningen är ett strömkraftverk och saknar konstgjort vattenmagasin.
(b) Elproduktionsanläggningens effekttäthet är högre än 5 W/m2 . 
(c) Växthusgasutsläppen under hela livscykeln från produktion av el från vattenkraft är lägre än 100 g koldioxidekvivalenter per kWh. Växthusgasutsläppen under hela livscykeln beräknas med hjälp av rekommendation 2013/179/EU eller ISO 14067:2018, ISO 14064–1:2018 eller G-res-verktyget. Kvantifierade växthusgasutsläpp under hela livscykeln verifieras av en oberoende tredje part.</t>
  </si>
  <si>
    <t>För kriterie c krävs beräkning av växthusgasutsläpp enligt 2013/179/EU eller ISO 14067:2018, ISO 14064–1:2018 eller G-res-verktyget. Kvantifierade växthusgasutsläpp under hela livscykeln verifieras av en oberoende tredje part.</t>
  </si>
  <si>
    <t>Ett strömkraftverk utnyttjar strömmande vatten utan någon damm.
Energitäthetsenheten W/kvadratmeter?</t>
  </si>
  <si>
    <t>Verksamhetens direkta växthusgasutsläpp är lägre än 270 g koldioxidekvivalenter per kWh.</t>
  </si>
  <si>
    <t>Lagstiftning saknas som specificerar  direkta växthusgasutsläpp. Sannolikt skulle utformning med så höga utsläpp inte tillåtas vid tillståndsgivning.</t>
  </si>
  <si>
    <t>eräkning av växthusgasutsläpp enligt 2013/179/EU eller ISO 14067:2018, ISO 14064–1:2018 eller G-res-verktyget.</t>
  </si>
  <si>
    <t>Sannolikt uppfyller vattenkraft i Sverige detta krav i princip jämt. Vattenfall redovisar t.ex. i sin EPD för vattenkraft en siffra på 10,5 g koldioxidekvivalenter per kWh.</t>
  </si>
  <si>
    <t>1. Verksamheten är förenlig med bestämmelserna i direktiv 2000/60/EG, särskilt med samtliga krav i artikel 4 i direktivet.</t>
  </si>
  <si>
    <t>2 kap. MB
11 kap. MB
6 kap. MB
5 kap. MB
26 kap. MB</t>
  </si>
  <si>
    <t xml:space="preserve">Generellt: Just detta krav förefaller relevant för byggnation av nya vattenkraftverk, vilket är osannolikt i Sverige. Men det nödvändigt att kommentera att det i Sverige pågår ett arbete för att på nytt tillståndspröva samtliga vattenkraftverk i landet (kommer pågå dde närmaste 20 åren). Detta kommer medföra att de flesta av taxonomins krav prövas i domstol på befintliga kraftverk, då de återfinns i berörd lagsitftning som i stort utgörs av 5 kap. MB och relaterade förordningar om miljökvalitetsnormer för vatten. Troligen kommer dock inte alla vattenkraftsverk att klara taxonomins krav, så i denna enskilda fråga är det inte säkert att den normala tillståndsprövningen för vattenverksamhet innebär att taxonomins krav klaras. </t>
  </si>
  <si>
    <t>2. För drift av befintliga vattenkraftverk, inbegripet renoveringsarbeten för att öka potentialen för förnybar energi eller energilagring, uppfyller verksamheten följande kriterier:</t>
  </si>
  <si>
    <t>Detta är troligen en relevant situation för Sverige, att vattenkraftverk renoveras och effektiviseras. Då gäller nedan taxonominkrav:</t>
  </si>
  <si>
    <t>2.1. I enlighet med direktiv 2000/60/EG, särskilt artiklarna 4 och 11, har alla tekniskt genomförbara och ekologiskt relevanta riskbegränsningsåtgärder genomförts för att minska de negativa effekterna på vatten samt på skyddade livsmiljöer och arter som är direkt beroende av vatten.</t>
  </si>
  <si>
    <t xml:space="preserve">Detta krav är osannolikt på våra största vattenkraftverk. Kanske undantas de från ny tillståndsprövning. Detta innebär då att investering/omsättning i dessa kraftverk inte klara dessa krav. </t>
  </si>
  <si>
    <t>2.2. Åtgärderna omfattar, då det är relevant och beroende på de ekosystem som finns naturligt i de berörda vattenförekomsterna, (a) åtgärder för att säkerställa fiskvandring både med strömmen och mot strömmen (såsom fiskvänliga turbiner, fiskledningskonstruktioner, avancerade och fullt fungerande fisktrappor, åtgärder för att stoppa eller minimera driften och utsläppen under vandring eller lek), (b) åtgärder för att säkerställa ett minsta ekologiska flöde (däribland begränsning av snabba, kortvariga flödesvariationer eller korttidsreglering) och sedimentflöde, (c) åtgärder för att skydda eller förbättra livsmiljöerna.</t>
  </si>
  <si>
    <t xml:space="preserve">Särskilt frågan om fiskvandring och säkerställa ett minsta ekologiskt relevant flöde är ju en avvägning mellan kraftproduktion, företagsekonomi och miljö. Troligen kommer vissa kraftverk få undantag för att installera fisktrappor pga att kraftbehovet är för stort, vilket isåfall gör att investeringar i de kraftverken inte klarar taxonomin. vad gäller avgränsning av relevanta frågor bedöms detta klaras inom ramen för befintlig tillståndsprocess, där relevanta frågor hanteras i en MKB. </t>
  </si>
  <si>
    <t>2.3. Åtgärdernas effektivitet övervakas i samband med godkännandet eller tillståndet, som anger de villkor som syftar till att god status eller potential uppnås för den berörda vattenförekomsten.</t>
  </si>
  <si>
    <t xml:space="preserve">Detta är fullt rimligt att tillgodose utifrån befintlig lagstiftning kring tillstånd och egenkontroll, men det finns inget i dagsläget som garanterar att just effektiviteten av åtgärder övervakas. </t>
  </si>
  <si>
    <t>3. För uppförande av nya vattenkraftverk uppfyller verksamheten följande kriterier:</t>
  </si>
  <si>
    <t>3.1. I enlighet med artikel 4 i direktiv 2000/60/EG, särskilt punkt 7, ska en konsekvensbedömning av projektet genomföras före uppförandet för att bedöma alla potentiella effekter på vattenstatusen inom samma avrinningsdistrikt och på skyddade livsmiljöer och arter som är direkt beroende av vatten, med särskild hänsyn till flyttkorridorer, fritt strömmande vattendrag eller ekosystem som ligger nära ostörda förhållanden. Bedömningen bygger på aktuella, heltäckande och korrekta uppgifter, inklusive övervakningsdata om biologiska kvalitetsfaktorer som är särskilt känsliga för hydromorfologiska förändringar, och på vattenförekomstens förväntade status till följd av de nya verksamheterna, jämfört med den nuvarande statusen. Bedömningen avser särskilt de kumulativa effekterna av detta nya projekt och annan befintlig eller planerad infrastruktur i avrinningsdistriktet.</t>
  </si>
  <si>
    <t xml:space="preserve">Då dessa aktiviteter tillståndsprövas behöver en miljöbedömning, ink. konsekvensanalys genomföras enligt svensk lag. Enligt 6 kap. ska även kumulativa effekter bedömas, så det är rimligt att möta detta krav utifrån befintlig lagstiftning. Dagens hantering av kumulativa effekter bedöms dock inte nå upp till taxonomins krav. Taxonomin specifierar också tydligt ett par aspekter som ska hanteras. Dagens praxis bedöms inte motsvara denna tydlighet som taxonomin kravställer, även om sakfrågorna i många fall utreds redan i dagsläget. .  </t>
  </si>
  <si>
    <t>3.2 På grundval av konsekvensbedömningen har det fastställts att anläggningen, genom sin utformning och placering samt genom riskbegränsningsåtgärder, planeras så att den uppfyller minst ett av följande krav: (a) Anläggningen medför ingen försämring och äventyrar inte uppnåendet av god status eller potential för den specifika vattenförekomst den avser. (b) Om anläggningen riskerar att försämra eller äventyra uppnåendet av god status/potential för den specifika vattenförekomst den avser, är en sådan försämring inte stor, och motiveras genom en detaljerad kostnads-nyttoanalys som visar följande: i) Att det föreligger tvingande hänsyn till allmänintresset eller att de förväntade fördelarna med det planerade vattenkraftverket uppväger kostnaderna för försämrad vattenstatus för miljön och samhället. ii) Att allmänintresset eller de förväntade fördelarna med vattenkraftverket, på grund av teknisk genomförbarhet eller oproportionerliga kostnader, inte kan uppnås på alternativa sätt som skulle leda till ett bättre miljöresultat (såsom renovering av befintliga vattenkraftverk eller användning av teknik som inte stör flodens kontinuitet).</t>
  </si>
  <si>
    <t>2 kap. 7, 9, 10 §§ MB
11 kap. MB
6 kap. MB
5 kap. MB
26 kap. MB</t>
  </si>
  <si>
    <t xml:space="preserve">Taxonomins krav är i linje med svensk lag och praxis att hantera intressekonflikter via avväningar mellan bevarande och allmänintresse. Skrivelsen om proportionalitet bedöms också vara möjlig att hantera inom ramen för svensk praxis i frågan. Det </t>
  </si>
  <si>
    <t>3.3 Alla tekniskt genomförbara och ekologiskt relevanta riskbegränsningsåtgärder genomförs för att minska de negativa effekterna på vatten samt på skyddade livsmiljöer och arter som är direkt beroende av vatten. Riskbegränsningsåtgärderna omfattar, då det är relevant och beroende på de ekosystem som finns naturligt i de berörda vattenförekomsterna, (a) åtgärder för att säkerställa fiskvandring både med strömmen och mot strömmen (såsom fiskvänliga turbiner, fiskledningskonstruktioner, avancerade och fullt fungerande fisktrappor, åtgärder för att stoppa eller minimera driften och utsläppen under vandring eller lek), (b) åtgärder för att säkerställa ett minsta ekologiska flöde (däribland begränsning av snabba, kortvariga flödesvariationer eller korttidsreglering) och sedimentflöde, (c) åtgärder för att skydda eller förbättra livsmiljöerna. Åtgärdernas effektivitet övervakas i samband med godkännandet eller tillståndet, som anger de villkor som syftar till att god status eller potential uppnås för den berörda vattenförekomsten.</t>
  </si>
  <si>
    <t xml:space="preserve">Vid ny tillståndsprövning (ny etablering eller ny prövning av tillstånd) bedöms dagens praxis i frågan säkerställa att samtliga eller delar av de kriterier som nämns hanteras inom ramen för tillståndsansökan och MKB. Det är dock inte säkert att dessa åtgärder övervakas utifrån taxonomins krav, utan villkor och egenkotontroll kan ställas på andra men liknande sätt. Det kommer vara upp till verksamhetsutövaren att formulera övervakningsprogram som möter taxonomins krav om dessa inte villkoras vid tillståndsgivning. </t>
  </si>
  <si>
    <t>3.4. Anläggningen äventyrar inte varaktigt uppnåendet av god status/potential för någon av vattenförekomsterna i samma avrinningsdistrikt.</t>
  </si>
  <si>
    <t>5 kap. MB</t>
  </si>
  <si>
    <t xml:space="preserve">Om tillstånd enligt svensk praxis på området ges, bör det innebära att man inte kommer till en sådan slutsats under prövning (man får inte tillstånd om man äventyrar möjligheter att uppnå god status/potential). </t>
  </si>
  <si>
    <t>3.5. Utöver ovanstående begränsningsåtgärder vidtas i tillämpliga fall kompensationsåtgärder för att säkerställa att projektet inte ökar fragmenteringen av vattenförekomster i samma avrinningsdistrikt. Detta uppnås genom att kontinuiteten inom samma avrinningsdistrikt återställs i en omfattning som kompenserar för det avbrott i kontinuiteten som det planerade vattenkraftverket kan orsaka. Kompensationen börjar innan projektet genomförs.</t>
  </si>
  <si>
    <t>en sammanställning av relevanta lagrum finns här:https://www.naturvardsverket.se/vagledning-och-stod/samhallsplanering/ekologisk-kompensation/</t>
  </si>
  <si>
    <t xml:space="preserve">Genomförandet av kompensation är juridiskt svårnavigerat, och det finns en rad olika lagrum i MB där det går att söka stöd för kompensation. Närmast detta fall ligger 11 kap. 8§ vid skada på fisket samt 16 kap 9§ vid skada på allmänna intressen. Rimligen ställs krav på kompensation enligt taxonomins krav "i tillämpliga fall" vid svenska tillståndsprocessern. Dock faller ofta utförande och uppföljning av kompensation inom verksamhetsutövarens egenkontroll vilket lämnar till verksamhetsutöavre att etablera sådana rutiner att taxonomins krav kan bevisföras. Det är även vanligt att kompensationsåtgärder inte påbörjas innan den tillståndspliktiga verksamheten påbörjas, trots att detta är påbjudet i vägledning sedan länge. </t>
  </si>
  <si>
    <t>Verksamheten uppfyller de kriterier som anges i tillägg D till denna 
bilaga.</t>
  </si>
  <si>
    <t>Förnyelse av system för uppsamling och rening av vatten samt vattenförsörjningssystem</t>
  </si>
  <si>
    <t>Förnyelsen av vattenförsörjningssystemet förbättrar energieffektiviteten på ett av följande sätt: 
(a) Genom att minska systemets genomsnittliga nettoenergianvändning med minst 20 % jämfört med det egna referensscenariot i ett genomsnitt under tre år, inbegripet uppsamling och behandling av avloppsvatten, mätt i kWh per kubikmeter producerad vattenförsörjning. 
(b) Genom att minska skillnaden med minst 20 % antingen mellan den befintliga läckagenivån i ett genomsnitt under tre år, beräknad med hjälp av ett infrastrukturläckageindex (ILI) och ett ILI på 1,5, eller mellan den befintliga läckagenivån i ett genomsnitt under tre år, beräknad med hjälp av en annan lämplig metod, och det tröskelvärde som fastställs i enlighet med artikel 4 i direktiv (EU) 2020/2184. Den befintliga läckagenivån i ett genomsnitt under tre år beräknas för hela det vattenförsörjningsnät (distributionsnät) där arbetet utförs, dvs. för det förnyade vattenförsörjningsnätet (distributionsnätet) på nivån av områden med vattenmätare (DMA, district metered areas) eller områden med tryckreglering (PMA, pressure managed areas).</t>
  </si>
  <si>
    <t>Ingen relevant lagstiftning har identifierats. Vid omprövning skulle detta kunna vara föremål för villkor.</t>
  </si>
  <si>
    <t>Ingen relevant standard har identifierats</t>
  </si>
  <si>
    <t>Insamling och transport av ofarligt avfall i källsorterade fraktioner</t>
  </si>
  <si>
    <t>Allt insamlat och transporterat ofarligt avfall som har källsorterats ska gå till förberedelse för återanvändning eller återvinningsverksamhet.</t>
  </si>
  <si>
    <t xml:space="preserve">Miljöbalken (2 och 15 kap) samt avfallsförordningen (3 kap) förbjuder blandning av sorterade fraktioner hos verksamhetsutövaren och transportören för byggavfall, se specifikt 3 kap, 11 §. Även andra utsorterade avfallsfraktioner ska hållas separerade. Kraven är dock specificerade per avfallsslag och på olika sätt. Bedömningen blir ändå delvis, då mottagaren kan bestämma att det saknas förutsättningar för materialåtervinning, och bestämma att avfallet ändå ska gå till energiåtervinning. </t>
  </si>
  <si>
    <t>I Sverige måste man sortera ut brännbart avfall från avfall som ska deponeras. En strikt tolkning om att det också är källsortering innebär att det är omöjligt att uppfylla det här kriteriet.  Rimligare är att utgå från ett förmodat syfte om att fraktioner utsorterade för materialåtervinning ska gå till materialåtervinning och inte får blandas med varandra.</t>
  </si>
  <si>
    <t xml:space="preserve">På engelska används begreppet "recycling" som indikerar att man avser materialåtervinning, inte energiåtervinning. </t>
  </si>
  <si>
    <t>I anläggningar för lagring och överföring av avfall blandas inte separat insamlade avfallsfraktioner med annat avfall eller material med andra egenskaper.</t>
  </si>
  <si>
    <t xml:space="preserve">Miljöbalken (2 och 15 kap) samt avfallsförordningen (3 kap) förbjuder blandning av sorterade fraktioner hos verksamhetsutövaren och transportören för byggavfall, se specifikt 3 kap, 11 §. Även andra utsorterade avfallsfraktioner ska hållas separerade. Kraven är dock specificerade per avfallsslag och på olika sätt. </t>
  </si>
  <si>
    <t>Infrastruktur för enpersonsfordon, cykellogistik</t>
  </si>
  <si>
    <t>Den infrastruktur som anläggs och drivs är avsedd för personlig rörlighet eller cykellogistik: Trottoarer, cykelbanor och fotgängarområden, installationer för elektrisk laddning och tankning med väte.</t>
  </si>
  <si>
    <r>
      <t xml:space="preserve">Minst 70 viktprocent av det ofarliga bygg- och rivningsavfallet (med undantag av naturligt förekommande material som avses i kategori 17 05 04 i den europeiska förteckningen över avfall, som upprättats enligt </t>
    </r>
    <r>
      <rPr>
        <sz val="9"/>
        <color rgb="FFFF0000"/>
        <rFont val="Lucida Sans"/>
        <family val="2"/>
      </rPr>
      <t>kommissionens</t>
    </r>
    <r>
      <rPr>
        <sz val="9"/>
        <color theme="1"/>
        <rFont val="Lucida Sans"/>
        <family val="2"/>
      </rPr>
      <t xml:space="preserve">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Verksamhetsutövarna begränsar avfallsgenereringen i processrelaterad konstruktion och rivning, i enlighet med EU:s protokoll för bygg- och rivningsavfall, tar hänsyn till de bästa tillgängliga teknikerna och använder sig av selektiv rivning för att möjliggöra bortskaffande och säker hantering av farliga ämnen och underlätta återanvändning och återvinning av hög kvalitet genom selektivt bortskaffande av material, med hjälp av de sorteringssystem som finns tillgängliga för bygg- och rivningsavfall.</t>
    </r>
    <r>
      <rPr>
        <b/>
        <sz val="9"/>
        <color theme="4"/>
        <rFont val="Lucida Sans"/>
        <family val="2"/>
      </rPr>
      <t>[Bilaga 1 - begränsning]</t>
    </r>
  </si>
  <si>
    <r>
      <t xml:space="preserve">Minst 70 viktprocent av det ofarliga bygg- och rivningsavfallet (med undantag av naturligt förekommande material som avses i kategori 17 05 04 i den europeiska förteckningen över avfall, som upprättats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Verksamhetsutövarna begränsar avfallsgenereringen i processrelaterad konstruktion och rivning, i enlighet med EU:s protokoll för bygg- och rivningsavfall, och tar hänsyn till de bästa tillgängliga teknikerna </t>
    </r>
    <r>
      <rPr>
        <sz val="9"/>
        <color rgb="FFFF0000"/>
        <rFont val="Lucida Sans"/>
        <family val="2"/>
      </rPr>
      <t>och</t>
    </r>
    <r>
      <rPr>
        <sz val="9"/>
        <color theme="1"/>
        <rFont val="Lucida Sans"/>
        <family val="2"/>
      </rPr>
      <t xml:space="preserve"> använder sig av selektiv rivning för att möjliggöra bortskaffande och säker hantering av farliga ämnen och underlätta återanvändning och återvinning av hög kvalitet genom selektivt bortskaffande av material, med hjälp av de sorteringssystem som finns tillgängliga för bygg- och rivningsavfall. </t>
    </r>
    <r>
      <rPr>
        <b/>
        <sz val="9"/>
        <color theme="4"/>
        <rFont val="Lucida Sans"/>
        <family val="2"/>
      </rPr>
      <t>[Bilaga 2 - anpassning]</t>
    </r>
  </si>
  <si>
    <t xml:space="preserve">Avfallstrappan är införd i  MB 2 kap 5§ i kombination med 15 kap 10 §. Den saknar mål.
Angående selektiv rivning: Ej kopplat till  återanvädning men övrigt. Man kan dock hävda att detta följer av MB 2 kap 5 § och 15 kap 10 §. Är dock klart underimplementerat. </t>
  </si>
  <si>
    <t>Målet om 70 % är i linje med mål på nationell nivå specificerade i Avfallsdirektivet (Direktiv (EU) 2018/851)</t>
  </si>
  <si>
    <t>Infrastruktur som möjliggör koldioxidsnål vägtransport och kollektivtrafik</t>
  </si>
  <si>
    <t>1. Verksamheten uppfyller ett eller flera av följande kriterier: 
(a) Infrastrukturen är avsedd för driften av fordon med noll koldioxidutsläpp i form av avgaser: Platser för elektrisk laddning, uppgraderingar av anslutningar till elnätet, tankningsstationer för väte eller elektriska vägsystem. 
(b) Infrastrukturen och installationerna är avsedda för omlastning av gods mellan transportsätt: terminalinfrastruktur och terminalöverbyggnader för lastning, lossning och omlastning av varor. 
(c) Infrastrukturen och installationerna är avsedda för kollektivtrafik i städer och förorter, däribland tillhörande signaleringssystem för tunnelbane-, spårvagns- och järnvägssystem.</t>
  </si>
  <si>
    <t xml:space="preserve">Infrastrukturen är inte avsedd för transport eller lagring av fossila bränslen. </t>
  </si>
  <si>
    <t>Minst 70 viktprocent av det ofarliga bygg- och rivningsavfallet (med undantag av naturligt förekommande material som avses i kategori 17 05 04 i den europeiska förteckningen över avfall, som upprättats enligt beslut 2000/532/EG) från byggarbetsplatsen förbereds för återanvändning, återvinning eller annan materialåtervinning, inklusive återfyllnadsmaterial där avfall används för att ersätta andra material, i enlighet med avfallshierarkin och EU:s protokoll för bygg- och rivningsavfall. Verksamhetsutövarna begränsar avfallsgenereringen i processrelaterad konstruktion och rivning, i enlighet med EU:s protokoll för bygg- och rivningsavfall, och tar hänsyn till de bästa tillgängliga teknikerna och använder sig av selektiv rivning för att möjliggöra bortskaffande och säker hantering av farliga ämnen och underlätta återanvändning och återvinning av hög kvalitet genom selektivt bortskaffande av material, med hjälp av de sorteringssystem som finns tillgängliga för bygg- och rivningsavfall.</t>
  </si>
  <si>
    <r>
      <t>I förekommande fall minskas buller och vibrationer från användningen av infrastrukt</t>
    </r>
    <r>
      <rPr>
        <sz val="9"/>
        <color rgb="FFFF0000"/>
        <rFont val="Lucida Sans"/>
        <family val="2"/>
      </rPr>
      <t>urerna</t>
    </r>
    <r>
      <rPr>
        <sz val="9"/>
        <color theme="1"/>
        <rFont val="Lucida Sans"/>
        <family val="2"/>
      </rPr>
      <t xml:space="preserve"> genom införande av diken, buller</t>
    </r>
    <r>
      <rPr>
        <sz val="9"/>
        <color rgb="FFFF0000"/>
        <rFont val="Lucida Sans"/>
        <family val="2"/>
      </rPr>
      <t>plank</t>
    </r>
    <r>
      <rPr>
        <sz val="9"/>
        <color theme="1"/>
        <rFont val="Lucida Sans"/>
        <family val="2"/>
      </rPr>
      <t xml:space="preserve"> eller andra åtgärder och </t>
    </r>
    <r>
      <rPr>
        <sz val="9"/>
        <color rgb="FFFF0000"/>
        <rFont val="Lucida Sans"/>
        <family val="2"/>
      </rPr>
      <t>överensstämmer</t>
    </r>
    <r>
      <rPr>
        <sz val="9"/>
        <color theme="1"/>
        <rFont val="Lucida Sans"/>
        <family val="2"/>
      </rPr>
      <t xml:space="preserve"> med direktiv 2002/49/EG. </t>
    </r>
    <r>
      <rPr>
        <b/>
        <sz val="9"/>
        <color theme="4"/>
        <rFont val="Lucida Sans"/>
        <family val="2"/>
      </rPr>
      <t>[Bilaga 1]</t>
    </r>
  </si>
  <si>
    <r>
      <t>I förekommande fall minskas buller och vibrationer från användningen av infrastrukt</t>
    </r>
    <r>
      <rPr>
        <sz val="9"/>
        <color rgb="FFFF0000"/>
        <rFont val="Lucida Sans"/>
        <family val="2"/>
      </rPr>
      <t>uren</t>
    </r>
    <r>
      <rPr>
        <sz val="9"/>
        <color theme="1"/>
        <rFont val="Lucida Sans"/>
        <family val="2"/>
      </rPr>
      <t xml:space="preserve"> genom införande av diken, buller</t>
    </r>
    <r>
      <rPr>
        <sz val="9"/>
        <color rgb="FFFF0000"/>
        <rFont val="Lucida Sans"/>
        <family val="2"/>
      </rPr>
      <t>skydd</t>
    </r>
    <r>
      <rPr>
        <sz val="9"/>
        <color theme="1"/>
        <rFont val="Lucida Sans"/>
        <family val="2"/>
      </rPr>
      <t xml:space="preserve"> eller andra åtgärder och </t>
    </r>
    <r>
      <rPr>
        <sz val="9"/>
        <color rgb="FFFF0000"/>
        <rFont val="Lucida Sans"/>
        <family val="2"/>
      </rPr>
      <t>i överensstämmelse</t>
    </r>
    <r>
      <rPr>
        <sz val="9"/>
        <color theme="1"/>
        <rFont val="Lucida Sans"/>
        <family val="2"/>
      </rPr>
      <t xml:space="preserve"> med direktiv 2002/49/EG. </t>
    </r>
    <r>
      <rPr>
        <b/>
        <sz val="9"/>
        <color theme="4"/>
        <rFont val="Lucida Sans"/>
        <family val="2"/>
      </rPr>
      <t>[Bilaga 2]</t>
    </r>
  </si>
  <si>
    <t>Se tillägg D</t>
  </si>
  <si>
    <t>Om så är relevant säkerställer underhåller av vegetationen längs med infrastrukturen för vägtransport att invasiva arter inte sprider sig</t>
  </si>
  <si>
    <t>8 kap. 4 § MB
Förordning 2018:1939 om invasiva främmande arter</t>
  </si>
  <si>
    <t xml:space="preserve">Denna förordning är relativt ny, och vi ser endast delvis implementering i praktiken. Oklart om befintlig lagstiftning leder till en praxis som möter taxonomins krav. </t>
  </si>
  <si>
    <t>Riskbegränsande åtgärder har vidtagits för att undvika kollisioner med vilda djur.</t>
  </si>
  <si>
    <t>Trafikverkets riktlinje Landskap TDOK 2015:0323 v. 3.0
Krav rörande viltolyckor finns även i CEEQUAL</t>
  </si>
  <si>
    <t xml:space="preserve">Hanteringen av konflikter mellan vilt och trafik sker enligt trafikverkets riktlinjer för landskap, där relevanta krav på åtgärder finns formulerade. Bla. Att denna typer av risker alltid ska utredas. Bedömningen är att dessa riktlinjer och tillämpningen av dem räcker för att möta taxonomins krav. </t>
  </si>
  <si>
    <t>C22, C25, C26, C27, C28</t>
  </si>
  <si>
    <t>Tillverkning</t>
  </si>
  <si>
    <t>D35.11, F42.22</t>
  </si>
  <si>
    <t>E38.11</t>
  </si>
  <si>
    <t>F42.11, F42.12, F43.21, F71.1, F71.20</t>
  </si>
  <si>
    <t>F42.11, F42.13, F71.1, F71.20</t>
  </si>
  <si>
    <t>4.6</t>
  </si>
  <si>
    <t>Aktivitet 4.6 Elproduktion från geotermisk energi</t>
  </si>
  <si>
    <t>4.7</t>
  </si>
  <si>
    <t>Aktivitet 4.7 Elproduktion från förnybara och icke-fossila gasformiga och flytande bränslen</t>
  </si>
  <si>
    <t>4.8</t>
  </si>
  <si>
    <t>Aktivitet 4.8 Elproduktion från bioenergi</t>
  </si>
  <si>
    <t>4.10</t>
  </si>
  <si>
    <t>Aktivitet 4.10 Lagring av el</t>
  </si>
  <si>
    <t>4.11</t>
  </si>
  <si>
    <t>Aktivitet 4.11 Lagring av geotermisk energi</t>
  </si>
  <si>
    <t>4.12</t>
  </si>
  <si>
    <t>Aktivitet 4.12 Lagring av vätgas</t>
  </si>
  <si>
    <t>4.17</t>
  </si>
  <si>
    <t>Aktivitet 4.17 Kombinerad produktion av värme/kyla och elektricitet från solenergi</t>
  </si>
  <si>
    <t>4.18</t>
  </si>
  <si>
    <t>Aktivitet 4.18 Kombinerad produktion av värme/kyla och elektricitet från geotermisk energi</t>
  </si>
  <si>
    <t>4.19</t>
  </si>
  <si>
    <t>Aktivitet 4.19 Kombinerad produktion av värme/kyla och el av förnybara och icke-fossila gasformiga och flytande bränslen</t>
  </si>
  <si>
    <t>4.20</t>
  </si>
  <si>
    <t>Aktivitet 4.20 Kombinerad produktion av värme/kyla och el från bioenergi</t>
  </si>
  <si>
    <t>4.21</t>
  </si>
  <si>
    <t>Aktivitet 4.21 Produktion av värme/kyla från solvärme</t>
  </si>
  <si>
    <t>4.22</t>
  </si>
  <si>
    <t>Aktivitet 4.22 Produktion av värme/kyla från solvärme</t>
  </si>
  <si>
    <t>4.23</t>
  </si>
  <si>
    <t>Aktivitet 4.23 Produktion av värme/kyla av förnybara och icke-fossila gasformiga och flytande bränslen</t>
  </si>
  <si>
    <t>4.24</t>
  </si>
  <si>
    <t>Aktivitet 4.24 Produktion av värme/kyla från bioenergi</t>
  </si>
  <si>
    <t>4.25</t>
  </si>
  <si>
    <t>Aktivitet 4.25 Produktion av värme/kyla med hjälp av restvärme</t>
  </si>
  <si>
    <t>6.5</t>
  </si>
  <si>
    <t>Aktivitet 6.5 Transport med motorcyklar, personbilar och lätta motorfordon</t>
  </si>
  <si>
    <t>6.17</t>
  </si>
  <si>
    <t>Aktivitet 6.17 Koldioxidsnål flygplatsinfrastruktur</t>
  </si>
  <si>
    <t>8.1</t>
  </si>
  <si>
    <t>Aktivitet 8.1 Databehandling, värdtjänster o.d.</t>
  </si>
  <si>
    <t>Justeringar kopplade till Lag (2010:598) om hållbarhetskriterier för biodrivmedel och biobränslen och användingen av biodrivmedl och biobränslen (aktivitet 4.7, 4.8, 4.19, 4.20, 4.23 samt 4.24)</t>
  </si>
  <si>
    <t>Prio 3</t>
  </si>
  <si>
    <t>Prio 1</t>
  </si>
  <si>
    <t>Prio 2</t>
  </si>
  <si>
    <t>Elproduktion från geotermisk energi</t>
  </si>
  <si>
    <t>Elproduktion från förnybara och icke-fossila gasformiga och flytande bränslen</t>
  </si>
  <si>
    <t>D35.11</t>
  </si>
  <si>
    <t>Elproduktion från bioenergi</t>
  </si>
  <si>
    <t>-</t>
  </si>
  <si>
    <t>Lagring av el</t>
  </si>
  <si>
    <t>Lagring av geotermisk energi</t>
  </si>
  <si>
    <t>Lagring av vätgas</t>
  </si>
  <si>
    <t>D35.11, D35.30</t>
  </si>
  <si>
    <t>Kombinerad produktion av värme/kyla och elektricitet från solenergi</t>
  </si>
  <si>
    <t>Kombinerad produktion av värme/kyla och elektricitet från geotermisk energi</t>
  </si>
  <si>
    <t>Kombinerad produktion av värme/kyla och el av förnybara och icke-fossila gasformiga och flytande bränslen</t>
  </si>
  <si>
    <t>Kombinerad produktion av värme/kyla och el från bioenergi</t>
  </si>
  <si>
    <t>Produktion av värme/kyla från solvärme</t>
  </si>
  <si>
    <t>Produktion av värme/kyla av förnybara och icke-fossila gasformiga och flytande bränslen</t>
  </si>
  <si>
    <t>Produktion av värme/kyla från bioenergi</t>
  </si>
  <si>
    <t>Produktion av värme/kyla med hjälp av restvärme</t>
  </si>
  <si>
    <t>H49.32, H49.39, N77.11</t>
  </si>
  <si>
    <t>Transport med motorcyklar, personbilar och lätta motorfordon</t>
  </si>
  <si>
    <t>F41.20, F42.99</t>
  </si>
  <si>
    <t>Koldioxidsnål flygplatsinfrastruktur</t>
  </si>
  <si>
    <t>J63.11</t>
  </si>
  <si>
    <t>Information och kommunikation</t>
  </si>
  <si>
    <t>Databehandling, värdtjänster o.d.</t>
  </si>
  <si>
    <t>Växthusgasutsläppen under hela livscykeln från produktion av el från geotermisk energi är lägre än 100 g koldioxidekvivalenter per kWh. Livscykelbegränsningarna av växthusgasutsläpp beräknas med hjälp av kommissionens rekommendation 2013/179/EU alternativt med hjälp av ISO 14067:2018 eller ISO 14064-1:2018. Kvantifierade växthusgasutsläpp under hela livscykeln verifieras av en oberoende tredje part.</t>
  </si>
  <si>
    <t>Lagstiftning saknas som specificerar nivå på utsläpp. Frågan kan hanteras i tillståndsprocessen.</t>
  </si>
  <si>
    <t>Beräkningar enligt kommissionens rekommendation 2013/179/EU: Denna rekommendation hänvisar/utgår ifrån ett stort antal standarder( bl.a. ISO 14044(2006), utkast ISO/DIS 14067(2012), ISO 14025(2006), ISO 14020(2000), ILCD-handboken (International Reference Life Cycle Data System) (20), Ekologiskt fotavtryck (21), GHG-protokollet (Greenhouse Gas Protocol) (22) (WRI/WBCSD), General principles for an environmental communication on mass market products BPX 30-323-0 (ADEME) (23) och Specification for the assessment of the life cycle greenhouse gas emissions of goods and services PAS 2050, 2011) ) 
alternativt med hjälp av ISO 14067:2018 eller ISO 14064-1:2018. 
Man behöver fortfarande uppfylla gränsvärdet. Kommissionens rekommendation</t>
  </si>
  <si>
    <t xml:space="preserve">I Sverige är geoenergi idag ett etablerat begrepp, med det avses de tekniker som använder 
berggrunden, jordlagren eller sjöar för utvinning eller lagring av energi. Mer info: http://resource.sgu.se/produkter/sgurapp/s1616-rapport.pdf 
För överblick och jämförelse av krav med andra standarder  i kommissionens rekommendation 2013/179/EU, se Bilaga X
Jämförelse av de centrala kraven i PEF-guiden med andra metoder, Tabell 16 Jämförelse av de centrala kraven: PEF-guiden och andra metoder </t>
  </si>
  <si>
    <t>Det finns ett antal standarder, bl.a. de som hänvisas till ovan i kriteriet för väsentligt bidrag.</t>
  </si>
  <si>
    <t>Sannolikt uppfyller alla geotermiska energianläggningar i Sverige detta krav. Det behöver dock verifieras.</t>
  </si>
  <si>
    <r>
      <t xml:space="preserve">För driften av system för geotermisk energi med hög entalpi finns lämpliga reningssystem på plats för att minska utsläppsnivåerna så att man inte överskrider gränsvärdena för luftkvalitet i </t>
    </r>
    <r>
      <rPr>
        <sz val="9"/>
        <color rgb="FFFF0000"/>
        <rFont val="Lucida Sans"/>
        <family val="2"/>
      </rPr>
      <t>Europaparlamentets och rådets</t>
    </r>
    <r>
      <rPr>
        <sz val="9"/>
        <color theme="1"/>
        <rFont val="Lucida Sans"/>
        <family val="2"/>
      </rPr>
      <t xml:space="preserve"> direktiv 2004/107/EG och </t>
    </r>
    <r>
      <rPr>
        <sz val="9"/>
        <color rgb="FFFF0000"/>
        <rFont val="Lucida Sans"/>
        <family val="2"/>
      </rPr>
      <t>Europaparlamentets och rådets</t>
    </r>
    <r>
      <rPr>
        <sz val="9"/>
        <color theme="1"/>
        <rFont val="Lucida Sans"/>
        <family val="2"/>
      </rPr>
      <t xml:space="preserve"> direktiv 2008/50/EG. </t>
    </r>
    <r>
      <rPr>
        <b/>
        <sz val="9"/>
        <color theme="4"/>
        <rFont val="Lucida Sans"/>
        <family val="2"/>
      </rPr>
      <t>[Bilaga 1]</t>
    </r>
  </si>
  <si>
    <r>
      <t xml:space="preserve">För driften av system för geotermisk energi med hög entalpi finns lämpliga reningssystem på plats för att minska utsläppsnivåerna så att man inte överskrider gränsvärdena för luftkvalitet i direktiv 2004/107/EG och direktiv 2008/50/EG. </t>
    </r>
    <r>
      <rPr>
        <b/>
        <sz val="9"/>
        <color theme="4"/>
        <rFont val="Lucida Sans"/>
        <family val="2"/>
      </rPr>
      <t>[Bilaga 2]</t>
    </r>
  </si>
  <si>
    <t xml:space="preserve">Direktiv 2004/107/EG om om arsenik, kadmium, kvicksilver, nickel och polycykliska aromatiska kolväten i luften
Direktiv 2008/50/EG om luftkvalitet och renare luft i Europa. 
Luftkvalitetsdirektivens bestämmelser är delvis genomförda i miljöbalken, plan- och bygglagen och i ett antal andra lagar, men framförallt i luftkvalitetsförordningen (SFS 2010:477) och Naturvårdsverkets föreskrifter om kontroll av luftkvalitet (NFS 2019:9) Gräns- och målvärdena i direktiven har genomförts som miljökvalitetsnormer i Sverige. </t>
  </si>
  <si>
    <t>1. Växthusgasutsläppen under hela livscykeln från elproduktion med användning av förnybara gasformiga och flytande bränslen är lägre än 100 g koldioxidekvivalenter per kWh. 
Växthusgasutsläppen under hela livscykeln beräknas baserat på projektspecifika uppgifter om sådana finns tillgängliga och med hjälp av rekommendation 2013/179/EU eller ISO 14067:2018168 eller ISO 14064-1:2018. 
Kvantifierade växthusgasutsläpp under hela livscykeln verifieras av en oberoende tredje part.</t>
  </si>
  <si>
    <t xml:space="preserve">För överblick och jämförelse av krav med andra standarder  i kommissionens rekommendation 2013/179/EU, se Bilaga X
Jämförelse av de centrala kraven i PEF-guiden med andra metoder, Tabell 16 Jämförelse av de centrala kraven: PEF-guiden och andra metoder </t>
  </si>
  <si>
    <t>2. Om anläggningen har ett utsläppsminskningssystem (inklusive koldioxidavskiljning eller användning av koldioxidsnåla bränslen) uppfyller utsläppsminskningsåtgärderna kriterierna i det relevanta avsnittet i denna bilaga, i förekommande fall. 
Om den koldioxid som annars skulle släppas ut från elproduktionsprocessen avskiljs för underjordisk lagring transporteras koldioxiden och lagras under jord enligt de tekniska granskningskriterier som anges i avsnitten 5.11 och 5.12 i denna bilaga.</t>
  </si>
  <si>
    <t xml:space="preserve">Svårt att hitta en definition på koldioxidsnåla bränslen. </t>
  </si>
  <si>
    <t>3. Verksamheten uppfyller minst ett av följande kriterier: 
(a) När anläggningen uppförs installerar man antingen mätutrustning för övervakning av fysiska utsläpp, t.ex. metanläckage, eller inför ett program för läckagedetektering och läckagereparation. 
(b) När anläggningen är i drift rapporteras fysiska metanutsläppsmätningar och läckor elimineras.</t>
  </si>
  <si>
    <t>Denna fråga skulle med mycket stor sannolikhet hanteras i tillståndsprövning. (Miljöprövningsförordningen mm).</t>
  </si>
  <si>
    <t>Inden standard för detta har identifierats.</t>
  </si>
  <si>
    <t>4. Om verksamheten kombinerar förnybara gasformiga eller flytande bränslen med biogas eller flytande biobränslen uppfyller den agrobiomassa som används för produktionen av biogas eller flytande biobränsle kriterierna i artikel 29.2–29.5 i direktiv (EU) 2018/2001, medan skogsbiomassa uppfyller kriterierna i artikel 29.6–29.7 i det direktivet.</t>
  </si>
  <si>
    <t>Kap. 8
kap. 2
kap. 7</t>
  </si>
  <si>
    <t>Lag (2010:598) om hållbarhetskriterier för biodrivmedel och biobränslen, en stor uppdatering med koppling till kriteriera i taxonomin gjordes i och med  
SFS 2021:668 Lag om ändring i lagen (2010:598) om hållbarhetskriterier för biodrivmedel och flytande biobränslen
1, 2, 3 kap.</t>
  </si>
  <si>
    <t>Forest Stewardchip Council (FSC)</t>
  </si>
  <si>
    <t xml:space="preserve">Detta krav specificerar ursprunget för råvaran. Kraven är komplexa (övervakning av kollager, markomvandling,  biologisk mångfald, våtmarker). Sedan juli 2021 gäller en svensk lag om hållbarhetskriterier för biodrivmedel och biobränslen". Lagens specificerar krav för att biodrivmedel och biobränslen ska vara hållbara, samt vem som är rapporteringsskyldig. Den som är rapporteringsskyldig har möjlighet att ansöka om ett "hållbarhetsbesked", som vi bedömer säkerställer taxonomins krav. Rapporteringsskyldig är den som 
1) är skattskydlig för användande av biobränsle  
2) i yrkesmässig verksamhet använder ett flytande biobränsle
3) i yrkesmässig verksamhet använder ett fast biobränsle för produktion av värme, el, kyla eller bränslen i en anläggning med installerad effekt om minst 20 MW
4) samma som i punkt 3 fast för gasformigt biobränsle med tillförd effekt om minst 2 MW
5) inte omfattas av 1-4 men av annan anledning ansöker om hållbarhetsbesked. 
Värt att minnas är att den som håller ett "hållbarhetsbesked" är 1) ansvarig för avvikelser i samtliga leverantörsled och 2) kan bli av med hållbarhetsbeskedet med omedelbar verkan om extern tillsyn finner att rapporteringsskyldig inte lever upp till vissa krav som specificeras i 2  kap. 
Det är också värt att påminna om att det finns parallella lagrum som vanligen aktiveras vid uttag av biomassa i sådana områden som specificeras i SFS 2010:598, främst artskydd (8 kap. MB) men även allmän hänsyn (2 kap MB) samt skogsvårdslagen. Vår bedömning är dock att kraven i SFS (2010:598) bör utesluta konflikt med andra lagrum som berör natuvärden.
Det är dock en ny lag och därmed oprövad. Det verkar inte heller finnas någon praxis. </t>
  </si>
  <si>
    <t>Det finns ett antal standarder för att räkna på påverkan, bl.a. de som hänvisas till ovan i kriteriet för väsentligt bidrag.</t>
  </si>
  <si>
    <t>Utsläppen ligger inom eller är lägre än de utsläppsnivåer som motsvarar bästa tillgängliga teknik (BAT-AEL) enligt de senaste tillämpliga BAT_x0002_slutsatserna, däribland BAT-slutsatserna för stora förbränningsanläggningar. Inga betydande tvärmediaeffekter uppstår.</t>
  </si>
  <si>
    <t>BAT-slutsatser  gäller skarpt 4 år efter publiceringsdatum. För stora förbränningsanläggningar är publiceringsdatum 2017-08-17. https://www.naturvardsverket.se/vagledning-och-stod/industriutslapp-ied/bat-slutsatser-for-industriutslappsverksamheter/</t>
  </si>
  <si>
    <r>
      <t xml:space="preserve">För förbränningsanläggningar med en tillförd värmeeffekt på mer än 1 MW men </t>
    </r>
    <r>
      <rPr>
        <sz val="9"/>
        <color rgb="FFFF0000"/>
        <rFont val="Lucida Sans"/>
        <family val="2"/>
      </rPr>
      <t>under</t>
    </r>
    <r>
      <rPr>
        <sz val="9"/>
        <color theme="1"/>
        <rFont val="Lucida Sans"/>
        <family val="2"/>
      </rPr>
      <t xml:space="preserve"> tröskelvärdena ska utsläppen för tillämpning av BAT_x0002_slutsatserna för stora förbränningsanläggningar understiga de utsläppsgränser som anges i bilaga II del 2 till </t>
    </r>
    <r>
      <rPr>
        <sz val="9"/>
        <color rgb="FFFF0000"/>
        <rFont val="Lucida Sans"/>
        <family val="2"/>
      </rPr>
      <t>Europaparlamentets och rådets</t>
    </r>
    <r>
      <rPr>
        <sz val="9"/>
        <color theme="1"/>
        <rFont val="Lucida Sans"/>
        <family val="2"/>
      </rPr>
      <t xml:space="preserve"> direktiv (EU) 2015/2193. </t>
    </r>
    <r>
      <rPr>
        <b/>
        <sz val="9"/>
        <color theme="4"/>
        <rFont val="Lucida Sans"/>
        <family val="2"/>
      </rPr>
      <t>[Bilaga 1]</t>
    </r>
  </si>
  <si>
    <r>
      <t xml:space="preserve">För förbränningsanläggningar med en tillförd värmeeffekt på mer än 1 MW men </t>
    </r>
    <r>
      <rPr>
        <sz val="11"/>
        <color rgb="FFFF0000"/>
        <rFont val="Calibri"/>
        <family val="2"/>
        <scheme val="minor"/>
      </rPr>
      <t>som understiger</t>
    </r>
    <r>
      <rPr>
        <sz val="10"/>
        <rFont val="Arial"/>
      </rPr>
      <t xml:space="preserve"> tröskelvärdena ska utsläppen för tillämpning av BAT</t>
    </r>
    <r>
      <rPr>
        <sz val="11"/>
        <color rgb="FFFF0000"/>
        <rFont val="Calibri"/>
        <family val="2"/>
        <scheme val="minor"/>
      </rPr>
      <t>-</t>
    </r>
    <r>
      <rPr>
        <sz val="10"/>
        <rFont val="Arial"/>
      </rPr>
      <t xml:space="preserve">slutsatserna för stora förbränningsanläggningar understiga de utsläppsgränser som anges i bilaga II del 2 till direktiv (EU) 2015/2193. </t>
    </r>
    <r>
      <rPr>
        <b/>
        <sz val="11"/>
        <color theme="4"/>
        <rFont val="Calibri"/>
        <family val="2"/>
        <scheme val="minor"/>
      </rPr>
      <t>[Bilaga 2]</t>
    </r>
  </si>
  <si>
    <t>MCP-direktivet (Direktiv (EU) 2015/2193 om begränsning av utsläpp till luften av vissa föroreningar från medelstora 
förbränningsanläggningar)
Förordning (2018:471) om medelstora förbränningsanläggningar</t>
  </si>
  <si>
    <t xml:space="preserve">Ingen standard har identifierats, men samtliga verksamheter kommer kunna svara på om de uppfyller dessa krav eller inte. Underlag för jämförelse redovisas också i miiljörapporten. </t>
  </si>
  <si>
    <t xml:space="preserve">Översättningen är stolpig. Man förstår bättre om man läser den engelska texten. 
Utsläppsgränser börjar gälla vid olika tidpunkter beroende på om anläggningen är ny eller befintligt. Nya pannor (efter 20 december 2018) måste följa del 2 i bilaga II. </t>
  </si>
  <si>
    <t>Denna tolkar jag som att bilaga D endast gäller uppförande och drift, inte var bränslet kommer ifrån. Annars kan det bli komplext. Dessa hanteras ju därtill i kraven för klimatanpassning, genom hänvisning till förnybarhetsdirektivet (2018/2001)</t>
  </si>
  <si>
    <t>1. Agrobiomassa som används i en verksamhet som uppfyller kriterierna i artikel 29.2–29.5 i direktiv (EU) 2018/2001. Skogsbiomassa som används i en verksamhet som uppfyller kriterierna i artikel 29.6 och 29.7 i direktiv (EU) 2018/2001.</t>
  </si>
  <si>
    <t>2. Minskningar av växthusgasutsläpp till följd av användning av biomassa är minst 80 % enligt den metod för minskning av växthusgasutsläpp och den relativa fossila motsvarighet 
som anges i bilaga VI till direktiv (EU) 2018/2001.</t>
  </si>
  <si>
    <t>Direktiv (EU) 2018/2001 
om främjande av användningen av energi från förnybara energikällor, Bilaga VI Bestämmelser för beräkning av växthusgaspåverkan av biomassabränslen och deras fossila motsvarigheter.
Lag (2010:598) om hållbarhetskriterier för biodrivmedel och biobränslen</t>
  </si>
  <si>
    <t>Ingen standard som säkerställer att kraven klaras har identifierats.</t>
  </si>
  <si>
    <t xml:space="preserve"> Det finns ett antal standarder för LCA-beräkningar. Att granska deras överensstämmelse med direktivets metoder, har inte rymts inom uppdraget.
</t>
  </si>
  <si>
    <t>3. Om anläggningen tillämpar anaerob nedbrytning av organiskt material uppfyller produktionen av rötrester kriterierna i avsnitt 5.6 och kriterierna 1 och 2 i avsnitt 5.7 i denna bilaga, i förekommande fall.</t>
  </si>
  <si>
    <t xml:space="preserve">För att fullständigt bedöma detta kriterium behöver kriterierna för hela aktivitet 5.6 och kriterierna 1 och 2 för aktivitet 5.7 gås igenom. Att följa lagstiftningen garanterar inte att dessa krav uppfylls. </t>
  </si>
  <si>
    <t>4. Punkterna 1 och 2 är inte tillämpliga på elproduktionsanläggningar med en sammanlagd installerad tillförd effekt under 2 MW som använder gasformiga biomassabränslen.</t>
  </si>
  <si>
    <t>5. För elproduktionsanläggningar med en sammanlagd installerad tillförd effekt från 50 till 100 MW tillämpas högeffektiv kraftvärmeteknik i verksamheten eller, för anläggningar som enbart producerar el, uppfyller verksamheten verkningsgrader som motsvarar bästa tillgängliga teknik (BAT-AEL) enligt de senaste tillämpliga BAT-slutsatserna, däribland BAT-slutsatserna för stora förbränningsanläggningar.</t>
  </si>
  <si>
    <t>6. För elproduktionsanläggningar med en sammanlagd installerad tillförd effekt över 100 MW uppfyller verksamheten ett eller flera av följande kriterier: 
(a) Anläggningen når en elektrisk effektivitet på minst 36 %. 
(b) I anläggningen tillämpas teknik för högeffektiv kraftvärme enligt Europaparlamentets och rådets direktiv 2012/27/EU. 
(c) I anläggningen används teknik för avskiljning och lagring av koldioxid. Om den koldioxid som annars skulle släppas ut från elproduktionsprocessen avskiljs för underjordisk lagring transporteras koldioxiden och lagras under jord enligt de tekniska granskningskriterier som anges i avsnitten 5.11 respektive 5.12 i denna bilaga.</t>
  </si>
  <si>
    <t>Direktiv 2012/27/EU om energieffektivitet</t>
  </si>
  <si>
    <t xml:space="preserve">Högeffektiv kraftvärme: kraftvärme som uppfyller de kriterier 
som anges i bilaga II Metod för att fastställa kraftvärmeprocessens effektivitetet. Sannolikt uppfyller de flesta kraftvärmepannor i Sverige detta krav. </t>
  </si>
  <si>
    <t>Verksamheten uppfyller kraven avseende hållbarhet, minskade växthusgasutsläpp och effektivitet som anges i artikel 29 i direktiv (EU) 2018/2001.</t>
  </si>
  <si>
    <t xml:space="preserve">Direktiv (EU) 2018/2001 om främjande av användningen av energi från förnybara energikällor
Lag (2010:598) om hållbarhetskriterier för biodrivmedel och biobränslen, det är sannolikt att denna lag medför att kriterierna uppfylls om hållbarhetsbesked erhållits. </t>
  </si>
  <si>
    <t>https://www.naturvardsverket.se/globalassets/vagledning/utslappshandel/vagledning-om-hallbarhetsbesked-for-biobranslen-inom-eu-ets.pdf</t>
  </si>
  <si>
    <t xml:space="preserve">Att fullständigt utreda detta ryms inte inom ramen för uppdraget. </t>
  </si>
  <si>
    <t xml:space="preserve">För anläggningar som omfattas av tillämpningsområdet för Europaparlamentets och rådets direktiv 2010/75/EU ligger utsläppen inom eller är lägre än de utsläppsnivåer som motsvarar bästa tillgängliga teknik (BAT-AEL) enligt de senaste tillämpliga BAT_x0002_slutsatserna, däribland BAT-slutsatserna för stora förbränningsanläggningar. Inga betydande tvärmediaeffekter uppstår.  </t>
  </si>
  <si>
    <t>Industriutslläppsdirektivet (IED-direktivet) 2010/75/EU
BAT-slutsatser  gäller skarpt 4 år efter publiceringsdatum. För stora förbränningsanläggningar är publiceringsdatum 2017-08-17. https://www.naturvardsverket.se/vagledning-och-stod/industriutslapp-ied/bat-slutsatser-for-industriutslappsverksamheter/</t>
  </si>
  <si>
    <t>För förbränningsanläggningar med en tillförd värmeeffekt på mer än 1 MW men som understiger tröskelvärdena ska utsläppen för tillämpning av BAT-slutsatserna för stora förbränningsanläggningar understiga de utsläppsgränser som anges i bilaga II del 2 till direktiv (EU) 2015/2193.</t>
  </si>
  <si>
    <t xml:space="preserve">För anläggningar i zoner eller delar av zoner som inte följer de gränsvärden för luftkvalitet som fastställs i direktiv 2008/50/EG genomförs åtgärder för att minska utsläppsnivåerna, med beaktande av resultaten av det informationsutbyte som offentliggörs av kommissionen i enlighet med artikel 6.9 och 6.10 i direktiv (EU) 2015/2193. </t>
  </si>
  <si>
    <t>Implementerat genom miljökvalitetsnormer för luft.</t>
  </si>
  <si>
    <t xml:space="preserve">Om rötresterna, vid anaerob nedbrytning av organiskt material, används som gödselmedel eller jordförbättringsmedel, antingen direkt eller efter kompostering eller någon annan behandling, uppfyller de kraven på gödselprodukter som anges i komponentmaterialkategori 4 och 5 i bilaga II till förordning (EU) 2019/1009 eller nationella bestämmelser om gödselmedel och jordförbättringsmedel för användning inom jordbruket. </t>
  </si>
  <si>
    <t>Förordning (EU) 2019/1009 om fastställande av bestämmelser om tillhandahållande på marknaden av EU-gödselprodukter</t>
  </si>
  <si>
    <t xml:space="preserve">Certifiering av biogödsel enligt SPCR 120 utgör en grundläggande förutsättning för KRAV-märkning och därmed användning i ekologisk odling. https://www.ri.se/sv/vad-vi-gor/tjanster/certifiering-av-biogodsel </t>
  </si>
  <si>
    <t>Rötning av avloppsslam är inte godkänt enligt kompoentmaterialkategori 5 i bilag II.  
EU-förordningen är relativt ny, och vissa regler träder inte i kraft förrän 2022. Därför är det sannolikt att de standarder som finns för certifiering av rötrest ännu inte har anpassats. En fullständig bedömning har inte kunnat göras inom ramen för uppdraget.</t>
  </si>
  <si>
    <t>För rötningsanläggningar som hanterar mer än 100 ton om dagen överstiger utsläppen till luft och vatten inte de utsläppsnivåer som motsvarar bästa tillgängliga teknik för anaerob behandling i enlighet med de senaste tillämpliga BAT-slutsatserna, däribland BAT_x0002_slutsatserna för avfallsbehandling. Inga betydande tvärmediaeffekter uppstår.</t>
  </si>
  <si>
    <t>BAT-slutsatser  gäller skarpt 4 år efter publiceringsdatum. För avfallsbehandling är publiceringsdatum 2018-08-17. From 2022-08-17 kan alltså detta krav anses uppfyllt. https://www.naturvardsverket.se/vagledning-och-stod/industriutslapp-ied/bat-slutsatser-for-industriutslappsverksamheter/</t>
  </si>
  <si>
    <t>Verksamheten består av uppförande eller drift av anläggningar som lagrar el, däribland pumpvattenkraftverk.</t>
  </si>
  <si>
    <t>Om verksamheten omfattar kemisk energilagring uppfyller lagringsmediet (t.ex. vätgas eller ammoniak) kriterierna för tillverkning av motsvarande produkt enligt avsnitten 3.7–3.17 i denna bilaga. Om vätgas används för lagring av el, och vätgasen uppfyller de tekniska granskningskriterier som anges i avsnitt 3.10 i denna bilaga, anses omelektrifiering av vätgas också vara en del av verksamheten.</t>
  </si>
  <si>
    <t>Hänvisning till andra aktiviteter. Dessa har inte analyserats.</t>
  </si>
  <si>
    <r>
      <rPr>
        <sz val="9"/>
        <color rgb="FFFF0000"/>
        <rFont val="Lucida Sans"/>
        <family val="2"/>
      </rPr>
      <t xml:space="preserve">Om ett </t>
    </r>
    <r>
      <rPr>
        <sz val="9"/>
        <color theme="1"/>
        <rFont val="Lucida Sans"/>
        <family val="2"/>
      </rPr>
      <t xml:space="preserve">pumpvattenkraftverk inte står i förbindelse med en flod uppfyller verksamheten kriterierna i tillägg B till denna bilaga. </t>
    </r>
    <r>
      <rPr>
        <b/>
        <sz val="9"/>
        <color theme="4"/>
        <rFont val="Lucida Sans"/>
        <family val="2"/>
      </rPr>
      <t>[Bilaga 1]</t>
    </r>
  </si>
  <si>
    <r>
      <rPr>
        <sz val="9"/>
        <color rgb="FFFF0000"/>
        <rFont val="Lucida Sans"/>
        <family val="2"/>
      </rPr>
      <t>Vad gäller</t>
    </r>
    <r>
      <rPr>
        <sz val="9"/>
        <color theme="1"/>
        <rFont val="Lucida Sans"/>
        <family val="2"/>
      </rPr>
      <t xml:space="preserve"> pumpvattenkraftverk </t>
    </r>
    <r>
      <rPr>
        <sz val="9"/>
        <color rgb="FFFF0000"/>
        <rFont val="Lucida Sans"/>
        <family val="2"/>
      </rPr>
      <t>som</t>
    </r>
    <r>
      <rPr>
        <sz val="9"/>
        <color theme="1"/>
        <rFont val="Lucida Sans"/>
        <family val="2"/>
      </rPr>
      <t xml:space="preserve"> inte står i förbindelse med en flod uppfyller verksamheten kriterierna i tillägg B till denna bilaga. </t>
    </r>
    <r>
      <rPr>
        <b/>
        <sz val="9"/>
        <color theme="4"/>
        <rFont val="Lucida Sans"/>
        <family val="2"/>
      </rPr>
      <t>[Bilaga 2]</t>
    </r>
  </si>
  <si>
    <r>
      <rPr>
        <sz val="9"/>
        <color rgb="FFFF0000"/>
        <rFont val="Lucida Sans"/>
        <family val="2"/>
      </rPr>
      <t>Om ett</t>
    </r>
    <r>
      <rPr>
        <sz val="9"/>
        <color theme="1"/>
        <rFont val="Lucida Sans"/>
        <family val="2"/>
      </rPr>
      <t xml:space="preserve"> pumpvattenkraftverk står i förbindelse med en flod uppfyller verksamheten de kriterier för att inte orsaka betydande skada på hållbar användning och skydd av vatten och marina resurser som anges i avsnitt 4.5 (Elproduktion från vattenkraft). </t>
    </r>
    <r>
      <rPr>
        <b/>
        <sz val="9"/>
        <color theme="4"/>
        <rFont val="Lucida Sans"/>
        <family val="2"/>
      </rPr>
      <t>[Bilaga 1]</t>
    </r>
  </si>
  <si>
    <r>
      <rPr>
        <sz val="9"/>
        <color rgb="FFFF0000"/>
        <rFont val="Lucida Sans"/>
        <family val="2"/>
      </rPr>
      <t xml:space="preserve">Vad gäller </t>
    </r>
    <r>
      <rPr>
        <sz val="9"/>
        <color theme="1"/>
        <rFont val="Lucida Sans"/>
        <family val="2"/>
      </rPr>
      <t>pumpvattenkraftverk</t>
    </r>
    <r>
      <rPr>
        <sz val="9"/>
        <color rgb="FFFF0000"/>
        <rFont val="Lucida Sans"/>
        <family val="2"/>
      </rPr>
      <t xml:space="preserve"> som</t>
    </r>
    <r>
      <rPr>
        <sz val="9"/>
        <color theme="1"/>
        <rFont val="Lucida Sans"/>
        <family val="2"/>
      </rPr>
      <t xml:space="preserve"> står i förbindelse med en flod uppfyller verksamheten de kriterier för att inte orsaka betydande skada på hållbar användning och skydd av vatten och marina resurser som anges i avsnitt 4.5 (Elproduktion från vattenkraft). </t>
    </r>
    <r>
      <rPr>
        <b/>
        <sz val="9"/>
        <color theme="4"/>
        <rFont val="Lucida Sans"/>
        <family val="2"/>
      </rPr>
      <t>[Bilaga 2]</t>
    </r>
  </si>
  <si>
    <t>Kap 5 
Kap 11</t>
  </si>
  <si>
    <t>Se bedömning av aktivitet 4.5</t>
  </si>
  <si>
    <t>Miljöbalken 2 kap 5 § samt 15 kap 10 §
Lagstiftningen kravställer avfallshirearkien, men den implementering som krävs här (plan, avtal och integrering i prognoser och projektdokumentation finns inte som lagkrav. Kan delvis täckas i tillståndsprocess.</t>
  </si>
  <si>
    <t>Ingen relevanta standard har identifierats.</t>
  </si>
  <si>
    <t>Verksamheten omfattar lagring av geotermisk energi, inklusive värmeackumulering under jord eller värmelagring i akviferlager.</t>
  </si>
  <si>
    <t>För värmelagring i akviferlager uppfyller verksamheten de kriterier som anges i tillägg B till denna bilaga.</t>
  </si>
  <si>
    <t>Ingen relevant standar har identifierats.</t>
  </si>
  <si>
    <t>Verksamheten är en av följande: 
(a) Uppförande av anläggningar för lagring av väte. 
(b) Omvandling av befintliga lagringsanläggningar under jord till anläggningar för lagring av väte. 
(c) Drift av anläggningar för lagring av väte där det väte som lagras på anläggningen uppfyller kriterierna för framställning av väte i avsnitt 3.10 i denna bilaga.</t>
  </si>
  <si>
    <r>
      <t xml:space="preserve">Vid lagring </t>
    </r>
    <r>
      <rPr>
        <sz val="9"/>
        <color rgb="FFFF0000"/>
        <rFont val="Lucida Sans"/>
        <family val="2"/>
      </rPr>
      <t>av</t>
    </r>
    <r>
      <rPr>
        <sz val="9"/>
        <color theme="1"/>
        <rFont val="Lucida Sans"/>
        <family val="2"/>
      </rPr>
      <t xml:space="preserve"> över fem ton uppfyller verksamheten kraven i </t>
    </r>
    <r>
      <rPr>
        <sz val="9"/>
        <color rgb="FFFF0000"/>
        <rFont val="Lucida Sans"/>
        <family val="2"/>
      </rPr>
      <t>Europaparlamentets och rådets</t>
    </r>
    <r>
      <rPr>
        <sz val="9"/>
        <color theme="1"/>
        <rFont val="Lucida Sans"/>
        <family val="2"/>
      </rPr>
      <t xml:space="preserve"> direktiv 2012/18/EU. </t>
    </r>
    <r>
      <rPr>
        <b/>
        <sz val="9"/>
        <color theme="4"/>
        <rFont val="Lucida Sans"/>
        <family val="2"/>
      </rPr>
      <t>[Bilaga 1]</t>
    </r>
  </si>
  <si>
    <r>
      <t xml:space="preserve">Vid lagring över fem ton uppfyller verksamheten kraven i direktiv 2012/18/EU. </t>
    </r>
    <r>
      <rPr>
        <b/>
        <sz val="9"/>
        <color theme="4"/>
        <rFont val="Lucida Sans"/>
        <family val="2"/>
      </rPr>
      <t>[Bilaga 2]</t>
    </r>
  </si>
  <si>
    <t xml:space="preserve">Seveso-III-direktivet, direktiv 2012/18/EU om åtgärder för att förebygga och begränsa faran för allvarliga olyckshändelser där farliga ämnen 
ingår.
 Sevesolagstiftningen omfattar lagen (1999:381), förordningen (2015:236) och föreskrifterna (MSBFS 2015:8) om åtgärder för att förebygga och begränsa följderna av allvarliga kemikalieolyckor, samt miljöbalken (1998:808), lagen om skydd mot olyckor (2003:778) och plan- och bygglagen (2010:900) </t>
  </si>
  <si>
    <t>Verksamheten består av kombinerad produktion av el och värme/kyla från solenergi.</t>
  </si>
  <si>
    <t>MB 2 kap 5 §, 15 kap, 10 §, praxis är inte så här långtgående.</t>
  </si>
  <si>
    <t>Växthusgasutsläppen under hela livscykeln från kombinerad produktion av värme/kyla och el från geotermisk energi är lägre än 100 g koldioxidekvivalenter per 1 kWh utgående energi från den kombinerade produktionen.</t>
  </si>
  <si>
    <t>Växthusgasutsläppen under hela livscykeln beräknas baserat på projektspecifika uppgifter om sådana finns tillgängliga och med hjälp av kommissionens rekommendation 2013/179/EU eller ISO 14067:2018 eller ISO 14064–1:2018.</t>
  </si>
  <si>
    <t>Se ovan</t>
  </si>
  <si>
    <t>Kvantifierade växthusgasutsläpp under hela livscykeln verifieras av en oberoende tredje part.</t>
  </si>
  <si>
    <t>För driften av system för geotermisk energi med hög entalpi finns lämpliga reningssystem på plats för att minska utsläppsnivåerna så att man inte överskrider gränsvärdena för luftkvalitet i direktiven 2004/107/EG och 2008/50/EG.</t>
  </si>
  <si>
    <t>1. Växthusgasutsläppen under hela livscykeln från kombinerad produktion av värme/kyla och el från förnybara gasformiga och flytande bränslen är lägre än 100 g koldioxidekvivalenter per 1 kWh utgående energi från den kombinerade produktionen. 
Växthusgasutsläppen under hela livscykeln beräknas baserat på projektspecifika uppgifter om sådana finns tillgängliga och med hjälp av rekommendation 2013/179/EU eller ISO 14067:2018 eller ISO 14064-1:2018. 
Kvantifierade växthusgasutsläpp under hela livscykeln verifieras av en oberoende tredje part.</t>
  </si>
  <si>
    <t>2. Om anläggningen har ett utsläppsminskningssystem (inklusive koldioxidavskiljning eller användning av koldioxidsnåla bränslen) uppfyller utsläppsminskningsåtgärderna kriterierna i de relevanta avsnitten i denna bilaga, i förekommande fall. 
Om den koldioxid som annars skulle släppas ut från den kombinerade produktionsprocessen avskiljs för underjordisk lagring transporteras koldioxiden och lagras under jord enligt de tekniska granskningskriterier som anges i avsnitten 5.11 och 5.12 i denna bilaga.</t>
  </si>
  <si>
    <t>3. Verksamheten uppfyller minst ett av följande kriterier: (a) När anläggningen uppförs installerar man antingen mätutrustning för övervakning av fysiska utsläpp, t.ex. metanläckage, eller inför ett program för läckagedetektering och läckagereparation. (b) När anläggningen är i drift rapporteras fysiska metanutsläppsmätningar och läckor elimineras.</t>
  </si>
  <si>
    <t>Har inte identifierat lagstiftning som kräver just detta. Sannolikt inte ett så svårt krav för berörda verksamheter att klara.</t>
  </si>
  <si>
    <t>1. Agrobiomassa som används i en verksamhet som uppfyller kriterierna i artikel 29.2–29.5 i direktiv (EU) 2018/2001. Skogsbiomassa som används i en verksamhet som uppfyller kriterierna i artikel 29.6 och 29.7 i direktiv (EU) 2018/2001</t>
  </si>
  <si>
    <t>2. Minskningar av växthusgasutsläpp till följd av användning av biomassa i kraftvärmeanläggningar är minst 80 % enligt den metod för minskning av växthusgasutsläpp och de fossila motsvarigheter som anges i bilaga VI till direktiv (EU) 2018/2001.</t>
  </si>
  <si>
    <t>3. Om kraftvärmeanläggningen tillämpar anaerob nedbrytning av organiskt material uppfyller produktionen av rötrester kriterierna i avsnitt 5.6 och kriterierna 1 och 2 i avsnitt 5.7 i denna bilaga, i tillämpliga fall.</t>
  </si>
  <si>
    <t>Hänvisning till andra aktiviteter i bilagorna.</t>
  </si>
  <si>
    <t>4. Punkterna 1 och 2 är inte tillämpliga på anläggningar för kombinerad produktion med en sammanlagd installerad tillförd effekt under 2 MW som använder gasformiga biomassabränslen.</t>
  </si>
  <si>
    <t>För anläggningar som omfattas av tillämpningsområdet för direktiv 2010/75/EU överstiger utsläppen inte de utsläppsnivåer som motsvarar bästa tillgängliga teknik enligt de senaste tillämpliga BAT-slutsatserna, däribland BAT-slutsatserna för stora förbränningsanläggningar, och det säkerställs samtidigt att inga betydande tvärmediaeffekter uppstår.</t>
  </si>
  <si>
    <t>För anläggningar i zoner eller delar av zoner som inte följer de gränsvärden för luftkvalitet som fastställs i direktiv 2008/50/EG beaktas resultaten av det informationsutbyte som offentliggörs av kommissionen i enlighet med artikel 6.9 och 6.10 i direktiv (EU) 2015/2193.</t>
  </si>
  <si>
    <t>Om rötresterna, vid anaerob nedbrytning av organiskt material, används som gödselmedel eller jordförbättringsmedel, antingen direkt eller efter kompostering eller någon annan behandling, uppfyller de kraven på gödselprodukter som anges i komponentmaterialkategori 4 och 5 i bilaga II till förordning (EU) 2019/1009 eller nationella bestämmelser om gödselmedel och jordförbättringsmedel för användning inom jordbruket.</t>
  </si>
  <si>
    <t>Verksamheten producerar värme/kyla med användning av solenergivärme.</t>
  </si>
  <si>
    <t>Produktion av värme/kyla från geotermisk energi</t>
  </si>
  <si>
    <t>Växthusgasutsläppen under hela livscykeln från produktion av värme/kyla från geotermisk energi är lägre än 100 g koldioxidekvivalenter per kWh.</t>
  </si>
  <si>
    <t>1. Växthusgasutsläppen under hela livscykeln från produktion av värme/kyla med användning av förnybara gasformiga och flytande bränslen är lägre än 100 g koldioxidekvivalenter per kWh. 
Växthusgasutsläppen under hela livscykeln beräknas baserat på projektspecifika uppgifter om sådana finns tillgängliga och med hjälp av rekommendation 2013/179/EU eller ISO 14067:2018 eller ISO 14064-1:2018. 
Kvantifierade växthusgasutsläpp under hela livscykeln verifieras av en oberoende tredje part.</t>
  </si>
  <si>
    <t>2. Om anläggningen har ett utsläppsminskningssystem (inklusive koldioxidavskiljning eller användning av koldioxidsnåla bränslen) uppfyller utsläppsminskningsåtgärderna kriterierna i de relevanta avsnitten i denna bilaga, i förekommande fall. 
Om den koldioxid som annars skulle släppas ut från elproduktionsprocessen avskiljs för underjordisk lagring transporteras koldioxiden och lagras under jord enligt de tekniska granskningskriterier som anges i avsnitten 5.11 och 5.12 i denna bilaga.</t>
  </si>
  <si>
    <t>1. Agrobiomassa som används i en verksamhet för produktion av värme och kyla uppfyller kriterierna i artikel 29.2–29.5 i direktiv (EU) 2018/2001. Skogsbiomassa som används i en verksamhet som uppfyller kriterierna i artikel 29.6 och 29.7 i direktiv (EU) 2018/2001.</t>
  </si>
  <si>
    <t>2. Minskningar av växthusgasutsläpp till följd av användning av biomassa är minst 80 % enligt den metod för minskning av växthusgasutsläpp och den relativa fossila motsvarighet som anges i bilaga VI till direktiv (EU) 2018/2001.</t>
  </si>
  <si>
    <t>4. Punkterna 1 och 2 är inte tillämpliga på värmeproduktionsanläggningar med en sammanlagd installerad tillförd effekt under 2 MW som använder gasformiga biomassabränslen.</t>
  </si>
  <si>
    <t>Verksamheten producerar värme/kyla från spillvärme.</t>
  </si>
  <si>
    <t>Pumpar och den typ av utrustning som används, som uppfyller kraven på ekodesign och energimärkning, överensstämmer där så är relevant med kraven på de högsta klasserna för energimärkningen i förordning (EU) 2017/1369 och med genomförandeförordningarna enligt direktiv 2009/125/EG och motsvarar den bästa tillgängliga tekniken.</t>
  </si>
  <si>
    <t>Förordning (EU) 2017/1369 om fastställande av en ram för energimärkning, Direktiv 2009/125/EG om upprättande av en ram för att fastställa krav på ekodesign för energirelaterade produkter
Det finns inte krav på att uppfylla de högsta energiklasserna.</t>
  </si>
  <si>
    <t>Energimärkning finns.</t>
  </si>
  <si>
    <t>Verksamheten uppfyller följande kriterier: 
(a) För fordon i kategorierna M1 och N1, som båda omfattas av tillämpningsområdet för förordning (EG) nr 715/2007, gäller att 
i) specifika koldioxidutsläpp, enligt definitionen i artikel 3.1 h i förordning 2019/631, är lägre än 50 g CO2/km (utsläppsfria och utsläppssnåla lätta fordon) till och med den 31 december 2025, 
ii) specifika koldioxidutsläpp, enligt definitionen i artikel 3.1 h i förordning 2019/631, är noll från och med den 1 januari 2026.</t>
  </si>
  <si>
    <t>Förordning 2019/631 om fastställande av normer för koldioxidutsläpp för nya personbilar och för nya lätta nyttofordon</t>
  </si>
  <si>
    <t>Handlar om att välja fordon som uppfyller kraven.</t>
  </si>
  <si>
    <t>(b) För fordon i kategori L: koldioxidutsläpp i form av avgaser motsvarar 0 g koldioxidekvivalenter per km beräknat i enlighet med utsläppstestet i förordning (EU) nr 168/2013.</t>
  </si>
  <si>
    <t>Förordning (EU) nr 168/2013 om godkännande av och marknadstillsyn för två- och trehjuliga fordon och fyrhjulingar</t>
  </si>
  <si>
    <t>Vad gäller fordon i kategorierna M1 och N1 är de specifika koldioxidutsläppen, enligt definitionen i artikel 3.1 h i förordning (EU) 2019/631, inte högre än målen för EU:s hela fordonspark. 
Målvärden för EU:s hela fordonspark: 
(a) till och med den 31 december 2024: 
i) För NEDC-värden gäller målvärdena enligt artikel 1.2– 1.3 i förordning (EU) 2019/631: 95 g CO2/km för fordon i kategori M1 och 147 g CO2/km för fordon i kategori N1. 
ii) För WLTP-värden gäller målet för EU:s hela fordonspark 2021 enligt bilaga I till förordning (EU) 2019/631, i del A, punkt 6.0 för fordon i kategori M1 och i del B, punkt 6.0 för fordon i kategori N1. Fram till offentliggörandet av respektive mål för EU:s hela fordonspark 2021 ska en omräkningsfaktor på 1,21 respektive 1,24 tillämpas på de fordon i kategori M1 och N1 vars koldioxidutsläpp endast anges i enlighet med WLTP-provningsförfarandet, för att ta hänsyn till övergången från NEDC till WLTP, vilket resulterar i de motsvarande WLTP-värdena 115 g CO2/km för fordon i kategori M1 och 182 g CO2/km för fordon i kategori N1. 
(b) Från den 1 januari 2025 gäller målvärdena enligt artikel 1.4 i förordning (EU) 2019/631.</t>
  </si>
  <si>
    <t xml:space="preserve">Fordon i kategorierna M1 och N1 
(a) kan återanvändas eller återvinnas till minst 85 % av fordonets vikt, 
(b) kan återanvändas eller återvinnas till minst 95 % av fordonets vikt. </t>
  </si>
  <si>
    <t>Åtgärder har vidtagits för att hantera avfallet både under användningsfasen (underhåll) och i slutet av livscykeln, även genom återanvändning och återvinning av batterier och elektroniska komponenter (i synnerhet kritiska råmaterial i dessa), i enlighet med avfallshierarkin.</t>
  </si>
  <si>
    <t>Miljöbalken 2 kap 5 §, 15 kap 10 §. 
Avfallsförordningen.
Förordningen (2007:185) om producentansvar för bilar</t>
  </si>
  <si>
    <t xml:space="preserve">Fordonen uppfyller kraven från det senast tillämpliga steget i typgodkännandet avseende utsläpp från lätta nyttofordon (Euro 6) som anges i enlighet med förordning (EG) nr 715/2007. </t>
  </si>
  <si>
    <t>Förordning (EG) nr 715/2007 om typgodkännande av motorfordon med avseende på utsläpp från lätta personbilar och lätta
nyttofordon (Euro 5 och Euro 6) och om tillgång till information om reparation och underhåll av
fordon</t>
  </si>
  <si>
    <t>EURO 6</t>
  </si>
  <si>
    <r>
      <t xml:space="preserve">Fordonen </t>
    </r>
    <r>
      <rPr>
        <sz val="9"/>
        <color rgb="FFFF0000"/>
        <rFont val="Lucida Sans"/>
        <family val="2"/>
      </rPr>
      <t>överensstämmer med</t>
    </r>
    <r>
      <rPr>
        <sz val="9"/>
        <color theme="1"/>
        <rFont val="Lucida Sans"/>
        <family val="2"/>
      </rPr>
      <t xml:space="preserve"> de utsläppsgränser för rena lätta nyttofordon som anges i tabell 2 i bilagan till </t>
    </r>
    <r>
      <rPr>
        <sz val="9"/>
        <color rgb="FFFF0000"/>
        <rFont val="Lucida Sans"/>
        <family val="2"/>
      </rPr>
      <t>Europaparlamentets och rådets</t>
    </r>
    <r>
      <rPr>
        <sz val="9"/>
        <color theme="1"/>
        <rFont val="Lucida Sans"/>
        <family val="2"/>
      </rPr>
      <t xml:space="preserve"> direktiv 2009/33/EG. </t>
    </r>
    <r>
      <rPr>
        <b/>
        <sz val="9"/>
        <color theme="4"/>
        <rFont val="Lucida Sans"/>
        <family val="2"/>
      </rPr>
      <t>[Bilaga 1]</t>
    </r>
  </si>
  <si>
    <r>
      <t xml:space="preserve">Fordonen </t>
    </r>
    <r>
      <rPr>
        <sz val="9"/>
        <color rgb="FFFF0000"/>
        <rFont val="Lucida Sans"/>
        <family val="2"/>
      </rPr>
      <t>efterlever</t>
    </r>
    <r>
      <rPr>
        <sz val="9"/>
        <color theme="1"/>
        <rFont val="Lucida Sans"/>
        <family val="2"/>
      </rPr>
      <t xml:space="preserve"> de utsläppsgränser för rena lätta nyttofordon som anges i tabell 2 i bilagan till direktiv 2009/33/EG. </t>
    </r>
    <r>
      <rPr>
        <b/>
        <sz val="9"/>
        <color theme="4"/>
        <rFont val="Lucida Sans"/>
        <family val="2"/>
      </rPr>
      <t>[Bilaga 2]</t>
    </r>
  </si>
  <si>
    <t>Direktiv 2009/33/EG om främjande av rena och energieffektiva vägtransportfordon</t>
  </si>
  <si>
    <t>Tabell 2 i bilagan beskriver Kostnader för ustläpp inom vägtransporter. Verkar inte stämma.</t>
  </si>
  <si>
    <t>För vägfordon i kategorierna M och N uppfyller däcken kraven på externt däck- och vägbanebuller i den högsta utnyttjade klassen samt rullmotståndskoefficienten (som påverkar fordonets energieffektivitet) i de två högsta utnyttjade klasserna enligt förordning (EU) 2020/740 och som kan kontrolleras i produktdatabasen (EPREL).</t>
  </si>
  <si>
    <t>Inte lagkrav på hösta klassen.</t>
  </si>
  <si>
    <t>Bedömningen är gjord väldigt översiktligt.</t>
  </si>
  <si>
    <r>
      <t>Fordonen överensstämmer med</t>
    </r>
    <r>
      <rPr>
        <sz val="9"/>
        <color rgb="FFFF0000"/>
        <rFont val="Lucida Sans"/>
        <family val="2"/>
      </rPr>
      <t xml:space="preserve"> Europaparlamentets och rådets</t>
    </r>
    <r>
      <rPr>
        <sz val="9"/>
        <color theme="1"/>
        <rFont val="Lucida Sans"/>
        <family val="2"/>
      </rPr>
      <t xml:space="preserve"> förordning (EU) nr 540/2014. </t>
    </r>
    <r>
      <rPr>
        <b/>
        <sz val="9"/>
        <color theme="4"/>
        <rFont val="Lucida Sans"/>
        <family val="2"/>
      </rPr>
      <t>[Bilaga 1]</t>
    </r>
  </si>
  <si>
    <r>
      <t xml:space="preserve">Fordonen överensstämmer med förordning (EU) nr 540/2014. </t>
    </r>
    <r>
      <rPr>
        <b/>
        <sz val="9"/>
        <color theme="4"/>
        <rFont val="Lucida Sans"/>
        <family val="2"/>
      </rPr>
      <t>[Bilaga 2]</t>
    </r>
  </si>
  <si>
    <t>Förordning (EU) nr 540/2014 om motorfordons ljudnivå och om utbytesljuddämpningssystem, handlar om typgodkännande på marknaden</t>
  </si>
  <si>
    <t>1. Verksamheten uppfyller ett eller flera av följande kriterier: 
(a) Infrastrukturen är avsedd för driften av flygplan med noll koldioxidutsläpp i form av avgaser: elektrisk laddning och kvävebaserad tankning. 
(b) Infrastrukturen är avsedd för tillhandahållande av fast markström och förbehandlad luft till stillastående flygplan. 
(c) Infrastrukturen är avsedd för hamnens egen verksamhet med noll direkta koldioxidutsläpp i form av avgaser: platser för elektrisk laddning, uppgraderingar av anslutningar till elnätet, tankningsstationer för väte.</t>
  </si>
  <si>
    <t>Det saknas lagstiftning som ställer denna typ av krav</t>
  </si>
  <si>
    <t>Direktiv 2012/19/EU om avfall som utgörs av eller innehåller elektrisk och elektronisk utrustning (WEEE)</t>
  </si>
  <si>
    <t>Producentansvar för elutrustning, Avfallsförordningen,  Förordningen (2014:1075) om producentansvar för elutrustning</t>
  </si>
  <si>
    <r>
      <t xml:space="preserve">När utrustningen är uttjänt förbereds utrustningen för återanvändning eller återvinning eller korrekt behandling, inklusive avlägsnande av alla vätskor och en selektiv behandling i enlighet med bilaga VII till direktiv 2012/19/EU. </t>
    </r>
    <r>
      <rPr>
        <b/>
        <sz val="9"/>
        <color theme="4"/>
        <rFont val="Lucida Sans"/>
        <family val="2"/>
      </rPr>
      <t>[Bilaga 2]</t>
    </r>
  </si>
  <si>
    <r>
      <t xml:space="preserve">När utrustningen är uttjänt förbereds utrustningen för återanvändning eller återvinning eller korrekt behandling, inklusive avlägsnande av alla vätskor och en selektiv behandling i enlighet med bilaga VII till </t>
    </r>
    <r>
      <rPr>
        <sz val="9"/>
        <color rgb="FFFF0000"/>
        <rFont val="Lucida Sans"/>
        <family val="2"/>
      </rPr>
      <t>Europaparlamentets och rådets</t>
    </r>
    <r>
      <rPr>
        <sz val="9"/>
        <color theme="1"/>
        <rFont val="Lucida Sans"/>
        <family val="2"/>
      </rPr>
      <t xml:space="preserve"> direktiv 2012/19/EU.</t>
    </r>
    <r>
      <rPr>
        <b/>
        <sz val="9"/>
        <color theme="4"/>
        <rFont val="Lucida Sans"/>
        <family val="2"/>
      </rPr>
      <t xml:space="preserve"> [Bilaga 1]</t>
    </r>
  </si>
  <si>
    <t xml:space="preserve">En plan för avfallshantering har upprättats och säkerställer maximal återvinning i slutet av den elektriska och elektroniska utrustningens livscykel, även genom avtal med återvinningspartner, reflektioner i ekonomiska prognoser eller officiell projektdokumentation. </t>
  </si>
  <si>
    <t>Information från leverantörer behöver begäras in.</t>
  </si>
  <si>
    <r>
      <t xml:space="preserve">Den utrustning som används innehåller inte de ämnen som omfattas av begränsningar och som anges i bilaga II till direktiv 2011/65/EU, förutom om </t>
    </r>
    <r>
      <rPr>
        <sz val="9"/>
        <color rgb="FFFF0000"/>
        <rFont val="Lucida Sans"/>
        <family val="2"/>
      </rPr>
      <t>koncentrationerna</t>
    </r>
    <r>
      <rPr>
        <sz val="9"/>
        <color theme="1"/>
        <rFont val="Lucida Sans"/>
        <family val="2"/>
      </rPr>
      <t xml:space="preserve"> i viktprocent i homogena material inte överskrider de högsta värden som anges i den bilagan.</t>
    </r>
    <r>
      <rPr>
        <b/>
        <sz val="9"/>
        <color theme="4"/>
        <rFont val="Lucida Sans"/>
        <family val="2"/>
      </rPr>
      <t xml:space="preserve"> [Bilaga 2]</t>
    </r>
  </si>
  <si>
    <r>
      <t xml:space="preserve">Den utrustning som används innehåller inte de ämnen som omfattas av begränsningar och som anges i bilaga II till </t>
    </r>
    <r>
      <rPr>
        <sz val="9"/>
        <color rgb="FFFF0000"/>
        <rFont val="Lucida Sans"/>
        <family val="2"/>
      </rPr>
      <t>Europaparlamentets och rådets</t>
    </r>
    <r>
      <rPr>
        <sz val="9"/>
        <color theme="1"/>
        <rFont val="Lucida Sans"/>
        <family val="2"/>
      </rPr>
      <t xml:space="preserve"> direktiv 2011/65/EU, förutom om </t>
    </r>
    <r>
      <rPr>
        <sz val="9"/>
        <color rgb="FFFF0000"/>
        <rFont val="Lucida Sans"/>
        <family val="2"/>
      </rPr>
      <t>de koncentrationer</t>
    </r>
    <r>
      <rPr>
        <sz val="9"/>
        <color theme="1"/>
        <rFont val="Lucida Sans"/>
        <family val="2"/>
      </rPr>
      <t xml:space="preserve"> i viktprocent i homogena material inte överskrider de högsta värden som anges i den bilagan. </t>
    </r>
    <r>
      <rPr>
        <b/>
        <sz val="9"/>
        <color theme="4"/>
        <rFont val="Lucida Sans"/>
        <family val="2"/>
      </rPr>
      <t>[Bilaga 1]</t>
    </r>
  </si>
  <si>
    <t xml:space="preserve">Lagstiftningen gäller tillverkare, importörer och återförsäljare, men reglerar därmed utbudet på marknaden. </t>
  </si>
  <si>
    <t xml:space="preserve">Lag (2008:112) om ekodesign, med tillhörande relevanta produktförordningar </t>
  </si>
  <si>
    <t xml:space="preserve">Den utrustning som används uppfyller kraven i direktiv 2009/125/EG på servrar och datalagringsprodukter. </t>
  </si>
  <si>
    <t>Lagstiftningen är inte tvingande i att genomföra åtgärder. Lagstiftningen kräver kartläggning samt identifiering av åtgärder.</t>
  </si>
  <si>
    <t xml:space="preserve">2021 Best Practice Guidelines for the EU Code of Conduct on Data Centre Energy Efficiency: https://e3p.jrc.ec.europa.eu/communities/data-centres-code-conduct, CEN-CENELEC-dokumentet CLC TR50600-99-1 Data centre facilities and infrastructures – Part 99-1: Recommended practices for energy management. </t>
  </si>
  <si>
    <t>Lagen (2014:266) om energikartläggning i stora företag</t>
  </si>
  <si>
    <t>I samband med verksamheten har bästa möjliga åtgärder vidtagits för att genomföra de relevanta metoder som anges som ”förväntade metoder” i den senaste versionen av den europeiska uppförandekoden för datacentralers energieffektivitet, eller i CEN-Cenelec-dokumentet CLC TR50600-99-1 Data centre facilities and infrastructures – Part 99- 1: Recommended practices for energy management, och man har genomfört alla förväntade metoder som har tilldelats det högsta värdet 5 enligt den senaste versionen av den europeiska uppförandekoden för datacentralers energieffektivitet.</t>
  </si>
  <si>
    <t>Ingen standard har identifierats.</t>
  </si>
  <si>
    <t>3. Den globala uppvärmningspotentialen (GWP-faktorn) för kylmedel som används i datacentralens kylsystem överstiger inte 675.</t>
  </si>
  <si>
    <t>2. Om en förväntad metod inte anses relevant på grund av fysiska, logistiska eller planeringsmässiga begränsningar eller andra begränsningar lämnas en förklaring av varför den förväntade metoden inte är tillämplig eller praktisk. Alternativ bästa praxis från den europeiska uppförandekoden för datacentralers energieffektivitet eller andra relevanta källor kan anses utgöra direkta ersättningar om de leder till liknande energibesparingar.</t>
  </si>
  <si>
    <t>1. I samband med verksamheten har alla åtgärder vidtagits för att genomföra de relevanta metoder som anges som ”förväntade metoder” i den senaste versionen av den europeiska uppförandekoden för datacentralers energieffektivitet, eller i CEN-CENELEC-dokumentet CLC TR50600-99-1 Data centre facilities and infrastructures – Part 99-1: Recommended practices for energy management. 
Genomförandet av dessa metoder kontrolleras av en oberoende tredje part och granskas åtminstone vart tredje år.</t>
  </si>
  <si>
    <t>Analys av Byggföretagens prioriterade aktiviteter nivå 1-3, för bilaga 1 och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</si>
</sst>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Lucida Sans"/>
      <family val="2"/>
    </font>
    <font>
      <i/>
      <sz val="9"/>
      <name val="Lucida Sans"/>
      <family val="2"/>
    </font>
    <font>
      <b/>
      <sz val="11"/>
      <color theme="1"/>
      <name val="Calibri"/>
      <family val="2"/>
      <scheme val="minor"/>
    </font>
    <font>
      <b/>
      <sz val="11"/>
      <name val="Calibri"/>
      <family val="2"/>
    </font>
    <font>
      <sz val="11"/>
      <name val="Calibri"/>
      <family val="2"/>
      <scheme val="minor"/>
    </font>
    <font>
      <b/>
      <sz val="14"/>
      <color theme="1"/>
      <name val="Calibri"/>
      <family val="2"/>
      <scheme val="minor"/>
    </font>
    <font>
      <b/>
      <sz val="10"/>
      <name val="Arial"/>
      <family val="2"/>
    </font>
    <font>
      <b/>
      <sz val="16"/>
      <color theme="1"/>
      <name val="Calibri"/>
      <family val="2"/>
      <scheme val="minor"/>
    </font>
    <font>
      <sz val="9"/>
      <color rgb="FFFF0000"/>
      <name val="Lucida Sans"/>
      <family val="2"/>
    </font>
    <font>
      <sz val="8"/>
      <name val="Arial"/>
      <family val="2"/>
    </font>
    <font>
      <b/>
      <sz val="9"/>
      <name val="Lucida Sans"/>
      <family val="2"/>
    </font>
    <font>
      <sz val="9"/>
      <color theme="1"/>
      <name val="Lucida Sans"/>
      <family val="2"/>
    </font>
    <font>
      <sz val="9"/>
      <color theme="4"/>
      <name val="Lucida Sans"/>
      <family val="2"/>
    </font>
    <font>
      <b/>
      <sz val="9"/>
      <color theme="1"/>
      <name val="Lucida Sans"/>
      <family val="2"/>
    </font>
    <font>
      <i/>
      <sz val="9"/>
      <color theme="1"/>
      <name val="Lucida Sans"/>
      <family val="2"/>
    </font>
    <font>
      <b/>
      <sz val="9"/>
      <color theme="4"/>
      <name val="Lucida Sans"/>
      <family val="2"/>
    </font>
    <font>
      <b/>
      <i/>
      <sz val="9"/>
      <name val="Lucida Sans"/>
      <family val="2"/>
    </font>
    <font>
      <b/>
      <sz val="10"/>
      <name val="Lucida Sans"/>
      <family val="2"/>
    </font>
    <font>
      <b/>
      <sz val="14"/>
      <name val="Lucida Sans"/>
      <family val="2"/>
    </font>
    <font>
      <b/>
      <i/>
      <sz val="9"/>
      <color theme="1"/>
      <name val="Lucida Sans"/>
      <family val="2"/>
    </font>
    <font>
      <b/>
      <sz val="14"/>
      <color theme="1"/>
      <name val="Lucida Sans"/>
      <family val="2"/>
    </font>
    <font>
      <sz val="14"/>
      <name val="Lucida Sans"/>
      <family val="2"/>
    </font>
    <font>
      <i/>
      <sz val="10"/>
      <name val="Arial"/>
      <family val="2"/>
    </font>
    <font>
      <sz val="10"/>
      <name val="Arial"/>
      <family val="2"/>
    </font>
    <font>
      <b/>
      <sz val="12"/>
      <color theme="1"/>
      <name val="Lucida Sans"/>
      <family val="2"/>
    </font>
    <font>
      <sz val="14"/>
      <color theme="1"/>
      <name val="Lucida Sans"/>
      <family val="2"/>
    </font>
    <font>
      <sz val="11"/>
      <color rgb="FFFF0000"/>
      <name val="Calibri"/>
      <family val="2"/>
      <scheme val="minor"/>
    </font>
    <font>
      <sz val="9"/>
      <color rgb="FF000000"/>
      <name val="Lucida Sans"/>
      <family val="2"/>
    </font>
    <font>
      <b/>
      <sz val="11"/>
      <color theme="4"/>
      <name val="Calibri"/>
      <family val="2"/>
      <scheme val="minor"/>
    </font>
    <font>
      <u/>
      <sz val="11"/>
      <color theme="10"/>
      <name val="Calibri"/>
      <family val="2"/>
      <scheme val="minor"/>
    </font>
    <font>
      <b/>
      <sz val="16"/>
      <color theme="1"/>
      <name val="Lucida Sans"/>
      <family val="2"/>
    </font>
  </fonts>
  <fills count="15">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EFB76"/>
        <bgColor indexed="64"/>
      </patternFill>
    </fill>
    <fill>
      <patternFill patternType="solid">
        <fgColor theme="6"/>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6" fillId="0" borderId="0"/>
    <xf numFmtId="0" fontId="10" fillId="0" borderId="1"/>
    <xf numFmtId="0" fontId="2" fillId="0" borderId="0"/>
    <xf numFmtId="0" fontId="30" fillId="0" borderId="0"/>
    <xf numFmtId="0" fontId="1" fillId="0" borderId="0"/>
    <xf numFmtId="0" fontId="30" fillId="0" borderId="0"/>
    <xf numFmtId="0" fontId="36" fillId="0" borderId="0" applyNumberFormat="0" applyFill="0" applyBorder="0" applyAlignment="0" applyProtection="0"/>
  </cellStyleXfs>
  <cellXfs count="142">
    <xf numFmtId="0" fontId="0" fillId="0" borderId="0" xfId="0"/>
    <xf numFmtId="0" fontId="8" fillId="0" borderId="0" xfId="0" applyFont="1"/>
    <xf numFmtId="0" fontId="7" fillId="0" borderId="0" xfId="0" applyFont="1"/>
    <xf numFmtId="0" fontId="6" fillId="0" borderId="0" xfId="1"/>
    <xf numFmtId="0" fontId="9" fillId="0" borderId="0" xfId="1" applyFont="1"/>
    <xf numFmtId="0" fontId="6" fillId="2" borderId="0" xfId="1" applyFill="1"/>
    <xf numFmtId="0" fontId="6" fillId="3" borderId="0" xfId="1" applyFill="1"/>
    <xf numFmtId="0" fontId="6" fillId="4" borderId="0" xfId="1" applyFill="1"/>
    <xf numFmtId="0" fontId="6" fillId="5" borderId="0" xfId="1" applyFill="1"/>
    <xf numFmtId="0" fontId="6" fillId="6" borderId="0" xfId="1" applyFill="1"/>
    <xf numFmtId="0" fontId="6" fillId="7" borderId="0" xfId="1" applyFill="1"/>
    <xf numFmtId="0" fontId="6" fillId="8" borderId="0" xfId="1" applyFill="1"/>
    <xf numFmtId="0" fontId="12" fillId="0" borderId="0" xfId="1" applyFont="1"/>
    <xf numFmtId="14" fontId="6" fillId="0" borderId="0" xfId="1" applyNumberFormat="1"/>
    <xf numFmtId="0" fontId="6" fillId="9" borderId="0" xfId="1" applyFill="1"/>
    <xf numFmtId="0" fontId="6" fillId="0" borderId="0" xfId="1"/>
    <xf numFmtId="0" fontId="6" fillId="11" borderId="1" xfId="1" applyFill="1" applyBorder="1" applyAlignment="1">
      <alignment wrapText="1"/>
    </xf>
    <xf numFmtId="0" fontId="7" fillId="0" borderId="0" xfId="0" applyFont="1" applyAlignment="1">
      <alignment wrapText="1"/>
    </xf>
    <xf numFmtId="0" fontId="6" fillId="0" borderId="0" xfId="1" applyAlignment="1">
      <alignment wrapText="1"/>
    </xf>
    <xf numFmtId="0" fontId="9" fillId="0" borderId="0" xfId="1" applyFont="1" applyAlignment="1">
      <alignment wrapText="1"/>
    </xf>
    <xf numFmtId="0" fontId="11" fillId="0" borderId="0" xfId="1" applyFont="1" applyAlignment="1">
      <alignment wrapText="1"/>
    </xf>
    <xf numFmtId="0" fontId="0" fillId="0" borderId="1" xfId="0" applyBorder="1" applyAlignment="1">
      <alignment wrapText="1"/>
    </xf>
    <xf numFmtId="0" fontId="6" fillId="11" borderId="1" xfId="1" applyFill="1" applyBorder="1"/>
    <xf numFmtId="0" fontId="14" fillId="0" borderId="1" xfId="1" applyFont="1" applyBorder="1" applyAlignment="1">
      <alignment vertical="top" wrapText="1"/>
    </xf>
    <xf numFmtId="0" fontId="7" fillId="0" borderId="0" xfId="0" applyFont="1" applyFill="1"/>
    <xf numFmtId="0" fontId="15" fillId="0" borderId="0" xfId="0" applyFont="1" applyFill="1"/>
    <xf numFmtId="0" fontId="13" fillId="0" borderId="1" xfId="0" applyFont="1" applyBorder="1"/>
    <xf numFmtId="0" fontId="18" fillId="0" borderId="1" xfId="1" applyFont="1" applyBorder="1" applyAlignment="1">
      <alignment vertical="top" wrapText="1"/>
    </xf>
    <xf numFmtId="0" fontId="17" fillId="0" borderId="0" xfId="0" applyFont="1"/>
    <xf numFmtId="0" fontId="17" fillId="0" borderId="1" xfId="2" applyFont="1" applyAlignment="1">
      <alignment vertical="top" wrapText="1"/>
    </xf>
    <xf numFmtId="0" fontId="17" fillId="0" borderId="1" xfId="0" applyFont="1" applyBorder="1" applyAlignment="1">
      <alignment wrapText="1"/>
    </xf>
    <xf numFmtId="0" fontId="20" fillId="0" borderId="1" xfId="1" applyFont="1" applyBorder="1" applyAlignment="1">
      <alignment vertical="top" wrapText="1"/>
    </xf>
    <xf numFmtId="0" fontId="18" fillId="0" borderId="0" xfId="1" applyFont="1"/>
    <xf numFmtId="0" fontId="21" fillId="0" borderId="1" xfId="1" applyFont="1" applyBorder="1" applyAlignment="1">
      <alignment vertical="top" wrapText="1"/>
    </xf>
    <xf numFmtId="0" fontId="17" fillId="0" borderId="1" xfId="2" applyFont="1" applyBorder="1" applyAlignment="1">
      <alignment vertical="top" wrapText="1"/>
    </xf>
    <xf numFmtId="0" fontId="20" fillId="0" borderId="1" xfId="1" applyFont="1" applyBorder="1" applyAlignment="1">
      <alignment wrapText="1"/>
    </xf>
    <xf numFmtId="0" fontId="7" fillId="0" borderId="1" xfId="0" applyFont="1" applyBorder="1" applyAlignment="1">
      <alignment wrapText="1"/>
    </xf>
    <xf numFmtId="0" fontId="7" fillId="0" borderId="1" xfId="0" applyFont="1" applyBorder="1"/>
    <xf numFmtId="0" fontId="18" fillId="0" borderId="1" xfId="1" applyFont="1" applyFill="1" applyBorder="1" applyAlignment="1">
      <alignment vertical="top" wrapText="1"/>
    </xf>
    <xf numFmtId="0" fontId="7" fillId="0" borderId="1" xfId="0" applyFont="1" applyFill="1" applyBorder="1" applyAlignment="1">
      <alignment wrapText="1"/>
    </xf>
    <xf numFmtId="0" fontId="7" fillId="0" borderId="1" xfId="0" applyFont="1" applyBorder="1" applyAlignment="1">
      <alignment vertical="top" wrapText="1"/>
    </xf>
    <xf numFmtId="0" fontId="7" fillId="0" borderId="0" xfId="0" applyFont="1" applyFill="1" applyAlignment="1">
      <alignment wrapText="1"/>
    </xf>
    <xf numFmtId="0" fontId="21" fillId="0" borderId="1" xfId="0" applyFont="1" applyBorder="1" applyAlignment="1">
      <alignment wrapText="1"/>
    </xf>
    <xf numFmtId="0" fontId="21" fillId="0" borderId="1" xfId="0" applyFont="1" applyBorder="1" applyAlignment="1">
      <alignment vertical="top" wrapText="1"/>
    </xf>
    <xf numFmtId="0" fontId="22" fillId="0" borderId="0" xfId="0" applyFont="1" applyAlignment="1">
      <alignment wrapText="1"/>
    </xf>
    <xf numFmtId="0" fontId="18" fillId="12" borderId="1" xfId="1" applyFont="1" applyFill="1" applyBorder="1" applyAlignment="1">
      <alignment vertical="top" wrapText="1"/>
    </xf>
    <xf numFmtId="0" fontId="7" fillId="13" borderId="1" xfId="0" applyFont="1" applyFill="1" applyBorder="1" applyAlignment="1">
      <alignment wrapText="1"/>
    </xf>
    <xf numFmtId="0" fontId="7" fillId="0" borderId="1" xfId="0" applyFont="1" applyBorder="1" applyAlignment="1"/>
    <xf numFmtId="0" fontId="17" fillId="12" borderId="1" xfId="2" applyFont="1" applyFill="1" applyBorder="1" applyAlignment="1">
      <alignment vertical="top" wrapText="1"/>
    </xf>
    <xf numFmtId="0" fontId="7" fillId="12" borderId="1" xfId="0" applyFont="1" applyFill="1" applyBorder="1" applyAlignment="1">
      <alignment wrapText="1"/>
    </xf>
    <xf numFmtId="0" fontId="7" fillId="0" borderId="1" xfId="0" applyFont="1" applyFill="1" applyBorder="1"/>
    <xf numFmtId="0" fontId="18" fillId="0" borderId="0" xfId="1" applyFont="1" applyAlignment="1">
      <alignment wrapText="1"/>
    </xf>
    <xf numFmtId="0" fontId="24" fillId="0" borderId="0" xfId="0" applyFont="1"/>
    <xf numFmtId="0" fontId="17" fillId="0" borderId="1" xfId="0" applyFont="1" applyBorder="1"/>
    <xf numFmtId="0" fontId="7" fillId="10" borderId="1" xfId="0" applyFont="1" applyFill="1" applyBorder="1" applyAlignment="1">
      <alignment wrapText="1"/>
    </xf>
    <xf numFmtId="0" fontId="17" fillId="0" borderId="1" xfId="2" applyFont="1" applyBorder="1" applyAlignment="1">
      <alignment wrapText="1"/>
    </xf>
    <xf numFmtId="0" fontId="20" fillId="0" borderId="1" xfId="0" applyFont="1" applyBorder="1" applyAlignment="1">
      <alignment wrapText="1"/>
    </xf>
    <xf numFmtId="0" fontId="0" fillId="0" borderId="1" xfId="0" applyBorder="1"/>
    <xf numFmtId="0" fontId="27" fillId="0" borderId="0" xfId="1" applyFont="1" applyAlignment="1"/>
    <xf numFmtId="0" fontId="28" fillId="0" borderId="0" xfId="0" applyFont="1" applyAlignment="1">
      <alignment wrapText="1"/>
    </xf>
    <xf numFmtId="0" fontId="28" fillId="0" borderId="0" xfId="0" applyFont="1"/>
    <xf numFmtId="0" fontId="25" fillId="0" borderId="0" xfId="1" applyFont="1" applyAlignment="1"/>
    <xf numFmtId="0" fontId="25" fillId="0" borderId="0" xfId="1" applyFont="1" applyAlignment="1">
      <alignment wrapText="1"/>
    </xf>
    <xf numFmtId="0" fontId="27" fillId="0" borderId="0" xfId="1" applyFont="1" applyAlignment="1">
      <alignment wrapText="1"/>
    </xf>
    <xf numFmtId="0" fontId="4" fillId="0" borderId="0" xfId="1" applyFont="1" applyFill="1"/>
    <xf numFmtId="0" fontId="4" fillId="0" borderId="0" xfId="1" applyFont="1"/>
    <xf numFmtId="0" fontId="0" fillId="0" borderId="0" xfId="0" applyAlignment="1">
      <alignment wrapText="1"/>
    </xf>
    <xf numFmtId="0" fontId="0" fillId="0" borderId="0" xfId="0" applyFill="1" applyAlignment="1">
      <alignment wrapText="1"/>
    </xf>
    <xf numFmtId="0" fontId="30" fillId="0" borderId="1" xfId="0" applyFont="1" applyBorder="1" applyAlignment="1">
      <alignment wrapText="1"/>
    </xf>
    <xf numFmtId="0" fontId="31" fillId="0" borderId="0" xfId="1" applyFont="1"/>
    <xf numFmtId="0" fontId="20" fillId="0" borderId="0" xfId="1" applyFont="1"/>
    <xf numFmtId="0" fontId="15" fillId="0" borderId="0" xfId="1" applyFont="1"/>
    <xf numFmtId="0" fontId="0" fillId="0" borderId="1" xfId="0" applyBorder="1" applyAlignment="1">
      <alignment vertical="top" wrapText="1"/>
    </xf>
    <xf numFmtId="0" fontId="7" fillId="14" borderId="1" xfId="0" applyFont="1" applyFill="1" applyBorder="1" applyAlignment="1">
      <alignment wrapText="1"/>
    </xf>
    <xf numFmtId="0" fontId="30" fillId="0" borderId="0" xfId="0" applyFont="1"/>
    <xf numFmtId="0" fontId="13" fillId="0" borderId="0" xfId="0" applyFont="1"/>
    <xf numFmtId="14" fontId="30" fillId="0" borderId="0" xfId="0" applyNumberFormat="1" applyFont="1"/>
    <xf numFmtId="0" fontId="30" fillId="0" borderId="0" xfId="0" applyFont="1" applyAlignment="1">
      <alignment wrapText="1"/>
    </xf>
    <xf numFmtId="0" fontId="6" fillId="0" borderId="1" xfId="1" applyBorder="1" applyAlignment="1">
      <alignment wrapText="1"/>
    </xf>
    <xf numFmtId="0" fontId="6" fillId="0" borderId="2" xfId="1" applyBorder="1" applyAlignment="1">
      <alignment wrapText="1"/>
    </xf>
    <xf numFmtId="0" fontId="6" fillId="0" borderId="3" xfId="1" applyBorder="1" applyAlignment="1">
      <alignment wrapText="1"/>
    </xf>
    <xf numFmtId="0" fontId="27" fillId="0" borderId="0" xfId="3" applyFont="1" applyAlignment="1">
      <alignment wrapText="1"/>
    </xf>
    <xf numFmtId="0" fontId="32" fillId="0" borderId="0" xfId="3" applyFont="1" applyAlignment="1">
      <alignment vertical="top" wrapText="1"/>
    </xf>
    <xf numFmtId="0" fontId="32" fillId="0" borderId="0" xfId="3" applyFont="1"/>
    <xf numFmtId="0" fontId="7" fillId="0" borderId="0" xfId="3" applyFont="1"/>
    <xf numFmtId="0" fontId="17" fillId="0" borderId="1" xfId="3" applyFont="1" applyBorder="1" applyAlignment="1">
      <alignment wrapText="1"/>
    </xf>
    <xf numFmtId="0" fontId="20" fillId="0" borderId="1" xfId="3" applyFont="1" applyBorder="1" applyAlignment="1">
      <alignment wrapText="1"/>
    </xf>
    <xf numFmtId="0" fontId="18" fillId="0" borderId="0" xfId="3" applyFont="1"/>
    <xf numFmtId="0" fontId="20" fillId="0" borderId="1" xfId="3" applyFont="1" applyBorder="1" applyAlignment="1">
      <alignment vertical="top" wrapText="1"/>
    </xf>
    <xf numFmtId="0" fontId="18" fillId="0" borderId="1" xfId="3" applyFont="1" applyBorder="1" applyAlignment="1">
      <alignment vertical="top" wrapText="1"/>
    </xf>
    <xf numFmtId="0" fontId="18" fillId="0" borderId="1" xfId="3" applyFont="1" applyBorder="1" applyAlignment="1">
      <alignment wrapText="1"/>
    </xf>
    <xf numFmtId="0" fontId="7" fillId="0" borderId="1" xfId="4" applyFont="1" applyBorder="1" applyAlignment="1">
      <alignment wrapText="1"/>
    </xf>
    <xf numFmtId="0" fontId="7" fillId="0" borderId="1" xfId="3" applyFont="1" applyBorder="1" applyAlignment="1">
      <alignment wrapText="1"/>
    </xf>
    <xf numFmtId="0" fontId="21" fillId="0" borderId="1" xfId="3" applyFont="1" applyBorder="1" applyAlignment="1">
      <alignment wrapText="1"/>
    </xf>
    <xf numFmtId="0" fontId="21" fillId="0" borderId="1" xfId="3" applyFont="1" applyBorder="1" applyAlignment="1">
      <alignment vertical="top" wrapText="1"/>
    </xf>
    <xf numFmtId="0" fontId="18" fillId="0" borderId="0" xfId="3" applyFont="1" applyAlignment="1">
      <alignment vertical="top" wrapText="1"/>
    </xf>
    <xf numFmtId="0" fontId="6" fillId="0" borderId="1" xfId="1" applyBorder="1" applyAlignment="1">
      <alignment wrapText="1"/>
    </xf>
    <xf numFmtId="0" fontId="6" fillId="0" borderId="2" xfId="1" applyBorder="1" applyAlignment="1">
      <alignment wrapText="1"/>
    </xf>
    <xf numFmtId="0" fontId="6" fillId="0" borderId="3" xfId="1" applyBorder="1" applyAlignment="1">
      <alignment wrapText="1"/>
    </xf>
    <xf numFmtId="0" fontId="3" fillId="0" borderId="1" xfId="1" applyFont="1" applyBorder="1" applyAlignment="1">
      <alignment wrapText="1"/>
    </xf>
    <xf numFmtId="0" fontId="34" fillId="0" borderId="0" xfId="0" applyFont="1" applyAlignment="1">
      <alignment vertical="center" wrapText="1"/>
    </xf>
    <xf numFmtId="0" fontId="7" fillId="0" borderId="0" xfId="1" applyFont="1" applyAlignment="1">
      <alignment wrapText="1"/>
    </xf>
    <xf numFmtId="0" fontId="18" fillId="0" borderId="0" xfId="0" applyFont="1"/>
    <xf numFmtId="0" fontId="27" fillId="0" borderId="0" xfId="5" applyFont="1" applyAlignment="1">
      <alignment wrapText="1"/>
    </xf>
    <xf numFmtId="0" fontId="32" fillId="0" borderId="0" xfId="5" applyFont="1" applyAlignment="1">
      <alignment wrapText="1"/>
    </xf>
    <xf numFmtId="0" fontId="32" fillId="0" borderId="0" xfId="5" applyFont="1"/>
    <xf numFmtId="0" fontId="7" fillId="0" borderId="0" xfId="5" applyFont="1"/>
    <xf numFmtId="0" fontId="17" fillId="0" borderId="1" xfId="5" applyFont="1" applyBorder="1" applyAlignment="1">
      <alignment wrapText="1"/>
    </xf>
    <xf numFmtId="0" fontId="20" fillId="0" borderId="1" xfId="5" applyFont="1" applyBorder="1" applyAlignment="1">
      <alignment wrapText="1"/>
    </xf>
    <xf numFmtId="0" fontId="18" fillId="0" borderId="0" xfId="5" applyFont="1"/>
    <xf numFmtId="0" fontId="20" fillId="0" borderId="1" xfId="5" applyFont="1" applyBorder="1" applyAlignment="1">
      <alignment vertical="top" wrapText="1"/>
    </xf>
    <xf numFmtId="0" fontId="18" fillId="0" borderId="1" xfId="5" applyFont="1" applyBorder="1" applyAlignment="1">
      <alignment wrapText="1"/>
    </xf>
    <xf numFmtId="0" fontId="18" fillId="0" borderId="1" xfId="5" applyFont="1" applyBorder="1" applyAlignment="1">
      <alignment vertical="top" wrapText="1"/>
    </xf>
    <xf numFmtId="0" fontId="7" fillId="0" borderId="1" xfId="5" applyFont="1" applyBorder="1" applyAlignment="1">
      <alignment wrapText="1"/>
    </xf>
    <xf numFmtId="0" fontId="21" fillId="0" borderId="1" xfId="5" applyFont="1" applyBorder="1" applyAlignment="1">
      <alignment wrapText="1"/>
    </xf>
    <xf numFmtId="0" fontId="18" fillId="0" borderId="0" xfId="5" applyFont="1" applyAlignment="1">
      <alignment wrapText="1"/>
    </xf>
    <xf numFmtId="0" fontId="32" fillId="0" borderId="0" xfId="5" applyFont="1" applyAlignment="1">
      <alignment vertical="top" wrapText="1"/>
    </xf>
    <xf numFmtId="0" fontId="18" fillId="0" borderId="0" xfId="5" applyFont="1" applyAlignment="1">
      <alignment vertical="top" wrapText="1"/>
    </xf>
    <xf numFmtId="0" fontId="18" fillId="0" borderId="1" xfId="5" applyFont="1" applyBorder="1"/>
    <xf numFmtId="0" fontId="18" fillId="0" borderId="1" xfId="5" applyFont="1" applyBorder="1" applyAlignment="1">
      <alignment vertical="top"/>
    </xf>
    <xf numFmtId="0" fontId="21" fillId="0" borderId="1" xfId="5" applyFont="1" applyBorder="1" applyAlignment="1">
      <alignment vertical="top" wrapText="1"/>
    </xf>
    <xf numFmtId="0" fontId="7" fillId="0" borderId="1" xfId="5" applyFont="1" applyBorder="1"/>
    <xf numFmtId="0" fontId="18" fillId="0" borderId="0" xfId="5" applyFont="1" applyAlignment="1">
      <alignment vertical="top"/>
    </xf>
    <xf numFmtId="0" fontId="18" fillId="11" borderId="1" xfId="5" applyFont="1" applyFill="1" applyBorder="1" applyAlignment="1">
      <alignment wrapText="1"/>
    </xf>
    <xf numFmtId="0" fontId="18" fillId="11" borderId="1" xfId="5" applyFont="1" applyFill="1" applyBorder="1"/>
    <xf numFmtId="0" fontId="34" fillId="0" borderId="0" xfId="0" applyFont="1" applyAlignment="1">
      <alignment vertical="center"/>
    </xf>
    <xf numFmtId="0" fontId="7" fillId="0" borderId="0" xfId="6" applyFont="1"/>
    <xf numFmtId="0" fontId="27" fillId="0" borderId="0" xfId="5" applyFont="1"/>
    <xf numFmtId="0" fontId="17" fillId="0" borderId="3" xfId="2" applyFont="1" applyBorder="1" applyAlignment="1">
      <alignment vertical="top" wrapText="1"/>
    </xf>
    <xf numFmtId="0" fontId="18" fillId="0" borderId="3" xfId="5" applyFont="1" applyBorder="1"/>
    <xf numFmtId="0" fontId="15" fillId="0" borderId="1" xfId="5" applyFont="1" applyBorder="1" applyAlignment="1">
      <alignment wrapText="1"/>
    </xf>
    <xf numFmtId="0" fontId="1" fillId="0" borderId="1" xfId="5" applyBorder="1" applyAlignment="1">
      <alignment wrapText="1"/>
    </xf>
    <xf numFmtId="0" fontId="18" fillId="0" borderId="0" xfId="5" applyFont="1" applyAlignment="1">
      <alignment horizontal="left" wrapText="1"/>
    </xf>
    <xf numFmtId="0" fontId="1" fillId="0" borderId="0" xfId="5" applyAlignment="1">
      <alignment wrapText="1"/>
    </xf>
    <xf numFmtId="0" fontId="36" fillId="0" borderId="1" xfId="7" applyBorder="1" applyAlignment="1">
      <alignment wrapText="1"/>
    </xf>
    <xf numFmtId="0" fontId="1" fillId="0" borderId="0" xfId="5"/>
    <xf numFmtId="0" fontId="37" fillId="0" borderId="0" xfId="5" applyFont="1"/>
    <xf numFmtId="0" fontId="15" fillId="0" borderId="1" xfId="5" applyFont="1" applyBorder="1"/>
    <xf numFmtId="0" fontId="18" fillId="0" borderId="1" xfId="0" applyFont="1" applyBorder="1" applyAlignment="1">
      <alignment wrapText="1"/>
    </xf>
    <xf numFmtId="0" fontId="18" fillId="0" borderId="1" xfId="0" applyFont="1" applyBorder="1"/>
    <xf numFmtId="0" fontId="5" fillId="0" borderId="1" xfId="1" applyFont="1" applyBorder="1" applyAlignment="1">
      <alignment wrapText="1"/>
    </xf>
    <xf numFmtId="0" fontId="11" fillId="0" borderId="1" xfId="1" applyFont="1" applyBorder="1" applyAlignment="1">
      <alignment wrapText="1"/>
    </xf>
  </cellXfs>
  <cellStyles count="8">
    <cellStyle name="header" xfId="2" xr:uid="{95DC0E8D-1BBC-4F00-AC78-61A548F8DE0F}"/>
    <cellStyle name="Hyperlänk 2" xfId="7" xr:uid="{CCFC374D-E914-423B-8722-13252244F965}"/>
    <cellStyle name="Normal" xfId="0" builtinId="0"/>
    <cellStyle name="Normal 2" xfId="1" xr:uid="{B95BFC87-FA6D-40E2-A77E-864C2A48222E}"/>
    <cellStyle name="Normal 2 2" xfId="3" xr:uid="{D8729A70-BCF4-4077-A11D-5F6E1A5053B9}"/>
    <cellStyle name="Normal 2 3" xfId="5" xr:uid="{A8BB7C3C-29E5-42AC-B1C3-725AAD5A19F9}"/>
    <cellStyle name="Normal 3" xfId="6" xr:uid="{2FE8D7BC-005E-4B86-899C-9E3EEF13C437}"/>
    <cellStyle name="Normal 4" xfId="4" xr:uid="{39A89132-7D21-4FD5-BF4E-05D1169ACF2A}"/>
  </cellStyles>
  <dxfs count="1412">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9"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patternFill>
      </fill>
    </dxf>
    <dxf>
      <fill>
        <patternFill>
          <bgColor theme="6" tint="0.39994506668294322"/>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
      <fill>
        <patternFill>
          <bgColor theme="6" tint="0.39994506668294322"/>
        </patternFill>
      </fill>
    </dxf>
    <dxf>
      <fill>
        <patternFill>
          <bgColor theme="6"/>
        </patternFill>
      </fill>
    </dxf>
    <dxf>
      <fill>
        <patternFill>
          <bgColor rgb="FFFEFB76"/>
        </patternFill>
      </fill>
    </dxf>
    <dxf>
      <fill>
        <patternFill>
          <bgColor theme="9" tint="0.39994506668294322"/>
        </patternFill>
      </fill>
    </dxf>
    <dxf>
      <fill>
        <patternFill>
          <bgColor theme="5" tint="0.39994506668294322"/>
        </patternFill>
      </fill>
    </dxf>
    <dxf>
      <fill>
        <patternFill>
          <bgColor theme="2" tint="-0.499984740745262"/>
        </patternFill>
      </fill>
    </dxf>
    <dxf>
      <fill>
        <patternFill>
          <bgColor theme="3" tint="0.59996337778862885"/>
        </patternFill>
      </fill>
    </dxf>
    <dxf>
      <fill>
        <patternFill>
          <bgColor theme="0" tint="-0.24994659260841701"/>
        </patternFill>
      </fill>
    </dxf>
  </dxfs>
  <tableStyles count="0" defaultTableStyle="TableStyleMedium2" defaultPivotStyle="PivotStyleLight16"/>
  <colors>
    <mruColors>
      <color rgb="FFFEFB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2</xdr:col>
      <xdr:colOff>454864</xdr:colOff>
      <xdr:row>51</xdr:row>
      <xdr:rowOff>82281</xdr:rowOff>
    </xdr:to>
    <xdr:pic>
      <xdr:nvPicPr>
        <xdr:cNvPr id="2" name="Bildobjekt 1">
          <a:extLst>
            <a:ext uri="{FF2B5EF4-FFF2-40B4-BE49-F238E27FC236}">
              <a16:creationId xmlns:a16="http://schemas.microsoft.com/office/drawing/2014/main" id="{82B9D1D5-C8A5-48E6-891C-A5D5A037304D}"/>
            </a:ext>
          </a:extLst>
        </xdr:cNvPr>
        <xdr:cNvPicPr>
          <a:picLocks noChangeAspect="1"/>
        </xdr:cNvPicPr>
      </xdr:nvPicPr>
      <xdr:blipFill>
        <a:blip xmlns:r="http://schemas.openxmlformats.org/officeDocument/2006/relationships" r:embed="rId1"/>
        <a:stretch>
          <a:fillRect/>
        </a:stretch>
      </xdr:blipFill>
      <xdr:spPr>
        <a:xfrm>
          <a:off x="0" y="10039350"/>
          <a:ext cx="6011114" cy="4572638"/>
        </a:xfrm>
        <a:prstGeom prst="rect">
          <a:avLst/>
        </a:prstGeom>
      </xdr:spPr>
    </xdr:pic>
    <xdr:clientData/>
  </xdr:twoCellAnchor>
  <xdr:twoCellAnchor editAs="oneCell">
    <xdr:from>
      <xdr:col>0</xdr:col>
      <xdr:colOff>0</xdr:colOff>
      <xdr:row>48</xdr:row>
      <xdr:rowOff>0</xdr:rowOff>
    </xdr:from>
    <xdr:to>
      <xdr:col>2</xdr:col>
      <xdr:colOff>397706</xdr:colOff>
      <xdr:row>58</xdr:row>
      <xdr:rowOff>24692</xdr:rowOff>
    </xdr:to>
    <xdr:pic>
      <xdr:nvPicPr>
        <xdr:cNvPr id="3" name="Bildobjekt 2">
          <a:extLst>
            <a:ext uri="{FF2B5EF4-FFF2-40B4-BE49-F238E27FC236}">
              <a16:creationId xmlns:a16="http://schemas.microsoft.com/office/drawing/2014/main" id="{BE8590C1-3C3B-4F02-97EC-123ED4EE5B5D}"/>
            </a:ext>
          </a:extLst>
        </xdr:cNvPr>
        <xdr:cNvPicPr>
          <a:picLocks noChangeAspect="1"/>
        </xdr:cNvPicPr>
      </xdr:nvPicPr>
      <xdr:blipFill>
        <a:blip xmlns:r="http://schemas.openxmlformats.org/officeDocument/2006/relationships" r:embed="rId2"/>
        <a:stretch>
          <a:fillRect/>
        </a:stretch>
      </xdr:blipFill>
      <xdr:spPr>
        <a:xfrm>
          <a:off x="0" y="14735175"/>
          <a:ext cx="5953956" cy="1428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1</xdr:row>
      <xdr:rowOff>66675</xdr:rowOff>
    </xdr:from>
    <xdr:to>
      <xdr:col>10</xdr:col>
      <xdr:colOff>105614</xdr:colOff>
      <xdr:row>42</xdr:row>
      <xdr:rowOff>48549</xdr:rowOff>
    </xdr:to>
    <xdr:pic>
      <xdr:nvPicPr>
        <xdr:cNvPr id="2" name="Bildobjekt 1">
          <a:extLst>
            <a:ext uri="{FF2B5EF4-FFF2-40B4-BE49-F238E27FC236}">
              <a16:creationId xmlns:a16="http://schemas.microsoft.com/office/drawing/2014/main" id="{F0CB8A9A-A129-4FD6-9956-52826AD9A21D}"/>
            </a:ext>
          </a:extLst>
        </xdr:cNvPr>
        <xdr:cNvPicPr>
          <a:picLocks noChangeAspect="1"/>
        </xdr:cNvPicPr>
      </xdr:nvPicPr>
      <xdr:blipFill>
        <a:blip xmlns:r="http://schemas.openxmlformats.org/officeDocument/2006/relationships" r:embed="rId1"/>
        <a:stretch>
          <a:fillRect/>
        </a:stretch>
      </xdr:blipFill>
      <xdr:spPr>
        <a:xfrm>
          <a:off x="190500" y="228600"/>
          <a:ext cx="6011114" cy="6620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119062</xdr:colOff>
      <xdr:row>1</xdr:row>
      <xdr:rowOff>9524</xdr:rowOff>
    </xdr:from>
    <xdr:to>
      <xdr:col>17</xdr:col>
      <xdr:colOff>302341</xdr:colOff>
      <xdr:row>3</xdr:row>
      <xdr:rowOff>498413</xdr:rowOff>
    </xdr:to>
    <xdr:pic>
      <xdr:nvPicPr>
        <xdr:cNvPr id="2" name="Bildobjekt 1">
          <a:extLst>
            <a:ext uri="{FF2B5EF4-FFF2-40B4-BE49-F238E27FC236}">
              <a16:creationId xmlns:a16="http://schemas.microsoft.com/office/drawing/2014/main" id="{BD45330F-685A-445E-83F5-547520B69A47}"/>
            </a:ext>
          </a:extLst>
        </xdr:cNvPr>
        <xdr:cNvPicPr>
          <a:picLocks noChangeAspect="1"/>
        </xdr:cNvPicPr>
      </xdr:nvPicPr>
      <xdr:blipFill>
        <a:blip xmlns:r="http://schemas.openxmlformats.org/officeDocument/2006/relationships" r:embed="rId1"/>
        <a:stretch>
          <a:fillRect/>
        </a:stretch>
      </xdr:blipFill>
      <xdr:spPr>
        <a:xfrm>
          <a:off x="14299406" y="176212"/>
          <a:ext cx="6255467" cy="1985107"/>
        </a:xfrm>
        <a:prstGeom prst="rect">
          <a:avLst/>
        </a:prstGeom>
      </xdr:spPr>
    </xdr:pic>
    <xdr:clientData/>
  </xdr:twoCellAnchor>
  <xdr:twoCellAnchor editAs="oneCell">
    <xdr:from>
      <xdr:col>7</xdr:col>
      <xdr:colOff>273843</xdr:colOff>
      <xdr:row>3</xdr:row>
      <xdr:rowOff>1631156</xdr:rowOff>
    </xdr:from>
    <xdr:to>
      <xdr:col>17</xdr:col>
      <xdr:colOff>419017</xdr:colOff>
      <xdr:row>7</xdr:row>
      <xdr:rowOff>169966</xdr:rowOff>
    </xdr:to>
    <xdr:pic>
      <xdr:nvPicPr>
        <xdr:cNvPr id="3" name="Bildobjekt 2">
          <a:extLst>
            <a:ext uri="{FF2B5EF4-FFF2-40B4-BE49-F238E27FC236}">
              <a16:creationId xmlns:a16="http://schemas.microsoft.com/office/drawing/2014/main" id="{D6A9CE47-5B39-457E-8152-B12C605E81D1}"/>
            </a:ext>
          </a:extLst>
        </xdr:cNvPr>
        <xdr:cNvPicPr>
          <a:picLocks noChangeAspect="1"/>
        </xdr:cNvPicPr>
      </xdr:nvPicPr>
      <xdr:blipFill>
        <a:blip xmlns:r="http://schemas.openxmlformats.org/officeDocument/2006/relationships" r:embed="rId2"/>
        <a:stretch>
          <a:fillRect/>
        </a:stretch>
      </xdr:blipFill>
      <xdr:spPr>
        <a:xfrm>
          <a:off x="14454187" y="2381250"/>
          <a:ext cx="6217362" cy="205988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naturvardsverket.se/globalassets/vagledning/utslappshandel/vagledning-om-hallbarhetsbesked-for-biobranslen-inom-eu-ets.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s://www.naturvardsverket.se/globalassets/vagledning/utslappshandel/vagledning-om-hallbarhetsbesked-for-biobranslen-inom-eu-ets.pdf"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naturvardsverket.se/globalassets/vagledning/utslappshandel/vagledning-om-hallbarhetsbesked-for-biobranslen-inom-eu-ets.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F73"/>
  <sheetViews>
    <sheetView tabSelected="1" zoomScaleNormal="100" workbookViewId="0">
      <selection activeCell="B12" sqref="B12"/>
    </sheetView>
  </sheetViews>
  <sheetFormatPr defaultColWidth="9.140625" defaultRowHeight="12" x14ac:dyDescent="0.2"/>
  <cols>
    <col min="1" max="1" width="10.85546875" style="2" customWidth="1"/>
    <col min="2" max="2" width="71.7109375" style="2" customWidth="1"/>
    <col min="3" max="3" width="90.42578125" style="2" customWidth="1"/>
    <col min="4" max="5" width="9.140625" style="2"/>
    <col min="6" max="6" width="48.5703125" style="2" customWidth="1"/>
    <col min="7" max="16384" width="9.140625" style="2"/>
  </cols>
  <sheetData>
    <row r="1" spans="1:4" ht="18.75" x14ac:dyDescent="0.3">
      <c r="A1" s="69" t="s">
        <v>0</v>
      </c>
      <c r="B1" s="12"/>
      <c r="C1" s="3"/>
    </row>
    <row r="2" spans="1:4" ht="15" x14ac:dyDescent="0.25">
      <c r="A2" s="70" t="s">
        <v>835</v>
      </c>
      <c r="B2" s="64"/>
      <c r="C2" s="13"/>
    </row>
    <row r="3" spans="1:4" ht="15" x14ac:dyDescent="0.25">
      <c r="A3" s="32" t="s">
        <v>502</v>
      </c>
      <c r="B3" s="65"/>
      <c r="C3" s="3"/>
    </row>
    <row r="4" spans="1:4" ht="15" x14ac:dyDescent="0.25">
      <c r="A4" s="32" t="s">
        <v>453</v>
      </c>
      <c r="B4" s="3"/>
      <c r="C4" s="3"/>
    </row>
    <row r="5" spans="1:4" ht="15" x14ac:dyDescent="0.25">
      <c r="A5" s="32" t="s">
        <v>1</v>
      </c>
      <c r="B5" s="3"/>
      <c r="C5" s="3"/>
    </row>
    <row r="6" spans="1:4" x14ac:dyDescent="0.2">
      <c r="A6" s="32" t="s">
        <v>2</v>
      </c>
      <c r="C6" s="1"/>
    </row>
    <row r="7" spans="1:4" ht="15" x14ac:dyDescent="0.25">
      <c r="B7" s="4"/>
      <c r="C7" s="4"/>
    </row>
    <row r="8" spans="1:4" x14ac:dyDescent="0.2">
      <c r="A8" s="28" t="s">
        <v>463</v>
      </c>
      <c r="B8" s="70" t="s">
        <v>464</v>
      </c>
      <c r="C8" s="70" t="s">
        <v>3</v>
      </c>
      <c r="D8" s="28" t="s">
        <v>539</v>
      </c>
    </row>
    <row r="9" spans="1:4" x14ac:dyDescent="0.2">
      <c r="A9" s="28" t="s">
        <v>465</v>
      </c>
      <c r="B9" s="32" t="s">
        <v>4</v>
      </c>
      <c r="C9" s="51" t="s">
        <v>5</v>
      </c>
    </row>
    <row r="10" spans="1:4" x14ac:dyDescent="0.2">
      <c r="A10" s="28" t="s">
        <v>478</v>
      </c>
      <c r="B10" s="71"/>
      <c r="C10" s="51"/>
    </row>
    <row r="11" spans="1:4" ht="24" x14ac:dyDescent="0.2">
      <c r="A11" s="51" t="s">
        <v>504</v>
      </c>
      <c r="B11" s="100" t="s">
        <v>522</v>
      </c>
      <c r="C11" s="51" t="s">
        <v>7</v>
      </c>
      <c r="D11" s="2">
        <v>2</v>
      </c>
    </row>
    <row r="12" spans="1:4" ht="24" x14ac:dyDescent="0.2">
      <c r="A12" s="101" t="s">
        <v>523</v>
      </c>
      <c r="B12" s="100" t="s">
        <v>524</v>
      </c>
      <c r="C12" s="51" t="s">
        <v>7</v>
      </c>
      <c r="D12" s="2">
        <v>2</v>
      </c>
    </row>
    <row r="13" spans="1:4" ht="24" x14ac:dyDescent="0.2">
      <c r="A13" s="101" t="s">
        <v>525</v>
      </c>
      <c r="B13" s="100" t="s">
        <v>526</v>
      </c>
      <c r="C13" s="51" t="s">
        <v>7</v>
      </c>
      <c r="D13" s="2">
        <v>2</v>
      </c>
    </row>
    <row r="14" spans="1:4" ht="24" x14ac:dyDescent="0.2">
      <c r="A14" s="102" t="s">
        <v>527</v>
      </c>
      <c r="B14" s="100" t="s">
        <v>528</v>
      </c>
      <c r="C14" s="51" t="s">
        <v>7</v>
      </c>
      <c r="D14" s="2">
        <v>2</v>
      </c>
    </row>
    <row r="15" spans="1:4" ht="24" x14ac:dyDescent="0.2">
      <c r="A15" s="102" t="s">
        <v>529</v>
      </c>
      <c r="B15" s="100" t="s">
        <v>530</v>
      </c>
      <c r="C15" s="51" t="s">
        <v>7</v>
      </c>
      <c r="D15" s="2">
        <v>2</v>
      </c>
    </row>
    <row r="16" spans="1:4" ht="24" x14ac:dyDescent="0.2">
      <c r="A16" s="102" t="s">
        <v>622</v>
      </c>
      <c r="B16" s="125" t="s">
        <v>623</v>
      </c>
      <c r="C16" s="115" t="s">
        <v>7</v>
      </c>
      <c r="D16" s="126">
        <v>3</v>
      </c>
    </row>
    <row r="17" spans="1:6" ht="24" x14ac:dyDescent="0.2">
      <c r="A17" s="102" t="s">
        <v>624</v>
      </c>
      <c r="B17" s="125" t="s">
        <v>625</v>
      </c>
      <c r="C17" s="115" t="s">
        <v>7</v>
      </c>
      <c r="D17" s="126">
        <v>3</v>
      </c>
    </row>
    <row r="18" spans="1:6" ht="24" x14ac:dyDescent="0.2">
      <c r="A18" s="102" t="s">
        <v>626</v>
      </c>
      <c r="B18" s="125" t="s">
        <v>627</v>
      </c>
      <c r="C18" s="115" t="s">
        <v>7</v>
      </c>
      <c r="D18" s="126">
        <v>3</v>
      </c>
    </row>
    <row r="19" spans="1:6" ht="24.75" x14ac:dyDescent="0.25">
      <c r="A19" s="2" t="s">
        <v>37</v>
      </c>
      <c r="B19" s="51" t="s">
        <v>256</v>
      </c>
      <c r="C19" s="51" t="s">
        <v>7</v>
      </c>
      <c r="D19" s="2">
        <v>1</v>
      </c>
      <c r="E19" s="18"/>
      <c r="F19" s="18"/>
    </row>
    <row r="20" spans="1:6" ht="24.75" x14ac:dyDescent="0.25">
      <c r="A20" s="102" t="s">
        <v>628</v>
      </c>
      <c r="B20" s="125" t="s">
        <v>629</v>
      </c>
      <c r="C20" s="115" t="s">
        <v>7</v>
      </c>
      <c r="D20" s="126">
        <v>3</v>
      </c>
      <c r="E20" s="18"/>
      <c r="F20" s="18"/>
    </row>
    <row r="21" spans="1:6" ht="24.75" x14ac:dyDescent="0.25">
      <c r="A21" s="102" t="s">
        <v>630</v>
      </c>
      <c r="B21" s="125" t="s">
        <v>631</v>
      </c>
      <c r="C21" s="115" t="s">
        <v>7</v>
      </c>
      <c r="D21" s="126">
        <v>3</v>
      </c>
      <c r="E21" s="18"/>
      <c r="F21" s="18"/>
    </row>
    <row r="22" spans="1:6" ht="24.75" x14ac:dyDescent="0.25">
      <c r="A22" s="102" t="s">
        <v>632</v>
      </c>
      <c r="B22" s="125" t="s">
        <v>633</v>
      </c>
      <c r="C22" s="115" t="s">
        <v>7</v>
      </c>
      <c r="D22" s="126">
        <v>3</v>
      </c>
      <c r="E22" s="18"/>
      <c r="F22" s="18"/>
    </row>
    <row r="23" spans="1:6" ht="24.75" x14ac:dyDescent="0.25">
      <c r="A23" s="2" t="s">
        <v>39</v>
      </c>
      <c r="B23" s="51" t="s">
        <v>257</v>
      </c>
      <c r="C23" s="51" t="s">
        <v>7</v>
      </c>
      <c r="D23" s="2">
        <v>1</v>
      </c>
      <c r="E23" s="18"/>
      <c r="F23" s="18"/>
    </row>
    <row r="24" spans="1:6" ht="24.75" x14ac:dyDescent="0.25">
      <c r="A24" s="2" t="s">
        <v>41</v>
      </c>
      <c r="B24" s="51" t="s">
        <v>258</v>
      </c>
      <c r="C24" s="51" t="s">
        <v>7</v>
      </c>
      <c r="D24" s="2">
        <v>1</v>
      </c>
      <c r="E24" s="20"/>
      <c r="F24" s="18"/>
    </row>
    <row r="25" spans="1:6" ht="24.75" x14ac:dyDescent="0.25">
      <c r="A25" s="102" t="s">
        <v>634</v>
      </c>
      <c r="B25" s="125" t="s">
        <v>635</v>
      </c>
      <c r="C25" s="115" t="s">
        <v>7</v>
      </c>
      <c r="D25" s="126">
        <v>3</v>
      </c>
      <c r="E25" s="20"/>
      <c r="F25" s="18"/>
    </row>
    <row r="26" spans="1:6" ht="24.75" x14ac:dyDescent="0.25">
      <c r="A26" s="102" t="s">
        <v>636</v>
      </c>
      <c r="B26" s="125" t="s">
        <v>637</v>
      </c>
      <c r="C26" s="115" t="s">
        <v>7</v>
      </c>
      <c r="D26" s="126">
        <v>3</v>
      </c>
      <c r="E26" s="20"/>
      <c r="F26" s="18"/>
    </row>
    <row r="27" spans="1:6" ht="24.75" x14ac:dyDescent="0.25">
      <c r="A27" s="102" t="s">
        <v>638</v>
      </c>
      <c r="B27" s="125" t="s">
        <v>639</v>
      </c>
      <c r="C27" s="115" t="s">
        <v>7</v>
      </c>
      <c r="D27" s="126">
        <v>3</v>
      </c>
      <c r="E27" s="20"/>
      <c r="F27" s="18"/>
    </row>
    <row r="28" spans="1:6" ht="24.75" x14ac:dyDescent="0.25">
      <c r="A28" s="102" t="s">
        <v>640</v>
      </c>
      <c r="B28" s="125" t="s">
        <v>641</v>
      </c>
      <c r="C28" s="115" t="s">
        <v>7</v>
      </c>
      <c r="D28" s="126">
        <v>3</v>
      </c>
      <c r="E28" s="20"/>
      <c r="F28" s="18"/>
    </row>
    <row r="29" spans="1:6" ht="24.75" x14ac:dyDescent="0.25">
      <c r="A29" s="102" t="s">
        <v>642</v>
      </c>
      <c r="B29" s="125" t="s">
        <v>643</v>
      </c>
      <c r="C29" s="115" t="s">
        <v>7</v>
      </c>
      <c r="D29" s="126">
        <v>3</v>
      </c>
      <c r="E29" s="20"/>
      <c r="F29" s="18"/>
    </row>
    <row r="30" spans="1:6" ht="24.75" x14ac:dyDescent="0.25">
      <c r="A30" s="102" t="s">
        <v>644</v>
      </c>
      <c r="B30" s="125" t="s">
        <v>645</v>
      </c>
      <c r="C30" s="115" t="s">
        <v>7</v>
      </c>
      <c r="D30" s="126">
        <v>3</v>
      </c>
      <c r="E30" s="20"/>
      <c r="F30" s="18"/>
    </row>
    <row r="31" spans="1:6" ht="24.75" x14ac:dyDescent="0.25">
      <c r="A31" s="102" t="s">
        <v>646</v>
      </c>
      <c r="B31" s="125" t="s">
        <v>647</v>
      </c>
      <c r="C31" s="115" t="s">
        <v>7</v>
      </c>
      <c r="D31" s="126">
        <v>3</v>
      </c>
      <c r="E31" s="20"/>
      <c r="F31" s="18"/>
    </row>
    <row r="32" spans="1:6" ht="24.75" x14ac:dyDescent="0.25">
      <c r="A32" s="102" t="s">
        <v>648</v>
      </c>
      <c r="B32" s="125" t="s">
        <v>649</v>
      </c>
      <c r="C32" s="115" t="s">
        <v>7</v>
      </c>
      <c r="D32" s="126">
        <v>3</v>
      </c>
      <c r="E32" s="20"/>
      <c r="F32" s="18"/>
    </row>
    <row r="33" spans="1:6" ht="24.75" x14ac:dyDescent="0.25">
      <c r="A33" s="102" t="s">
        <v>650</v>
      </c>
      <c r="B33" s="125" t="s">
        <v>651</v>
      </c>
      <c r="C33" s="115" t="s">
        <v>7</v>
      </c>
      <c r="D33" s="126">
        <v>3</v>
      </c>
      <c r="E33" s="20"/>
      <c r="F33" s="18"/>
    </row>
    <row r="34" spans="1:6" ht="24.75" x14ac:dyDescent="0.25">
      <c r="A34" s="2" t="s">
        <v>43</v>
      </c>
      <c r="B34" s="51" t="s">
        <v>259</v>
      </c>
      <c r="C34" s="51" t="s">
        <v>7</v>
      </c>
      <c r="D34" s="2">
        <v>1</v>
      </c>
      <c r="E34" s="18"/>
      <c r="F34" s="18"/>
    </row>
    <row r="35" spans="1:6" ht="24.75" x14ac:dyDescent="0.25">
      <c r="A35" s="101" t="s">
        <v>531</v>
      </c>
      <c r="B35" s="100" t="s">
        <v>532</v>
      </c>
      <c r="C35" s="51" t="s">
        <v>7</v>
      </c>
      <c r="D35" s="2">
        <v>2</v>
      </c>
      <c r="E35" s="18"/>
      <c r="F35" s="18"/>
    </row>
    <row r="36" spans="1:6" ht="24.75" x14ac:dyDescent="0.25">
      <c r="A36" s="2" t="s">
        <v>45</v>
      </c>
      <c r="B36" s="51" t="s">
        <v>260</v>
      </c>
      <c r="C36" s="51" t="s">
        <v>7</v>
      </c>
      <c r="D36" s="2">
        <v>1</v>
      </c>
      <c r="E36" s="20"/>
      <c r="F36" s="18"/>
    </row>
    <row r="37" spans="1:6" ht="24.75" x14ac:dyDescent="0.25">
      <c r="A37" s="101" t="s">
        <v>533</v>
      </c>
      <c r="B37" s="100" t="s">
        <v>534</v>
      </c>
      <c r="C37" s="51" t="s">
        <v>7</v>
      </c>
      <c r="D37" s="2">
        <v>2</v>
      </c>
      <c r="E37" s="20"/>
      <c r="F37" s="18"/>
    </row>
    <row r="38" spans="1:6" ht="24.75" x14ac:dyDescent="0.25">
      <c r="A38" s="102" t="s">
        <v>652</v>
      </c>
      <c r="B38" s="125" t="s">
        <v>653</v>
      </c>
      <c r="C38" s="115" t="s">
        <v>7</v>
      </c>
      <c r="D38" s="126">
        <v>3</v>
      </c>
      <c r="E38" s="20"/>
      <c r="F38" s="18"/>
    </row>
    <row r="39" spans="1:6" ht="24.75" x14ac:dyDescent="0.25">
      <c r="A39" s="101" t="s">
        <v>535</v>
      </c>
      <c r="B39" s="100" t="s">
        <v>536</v>
      </c>
      <c r="C39" s="51" t="s">
        <v>7</v>
      </c>
      <c r="D39" s="2">
        <v>2</v>
      </c>
      <c r="E39" s="20"/>
      <c r="F39" s="18"/>
    </row>
    <row r="40" spans="1:6" ht="24" x14ac:dyDescent="0.2">
      <c r="A40" s="2" t="s">
        <v>46</v>
      </c>
      <c r="B40" s="32" t="s">
        <v>6</v>
      </c>
      <c r="C40" s="51" t="s">
        <v>7</v>
      </c>
      <c r="D40" s="2">
        <v>1</v>
      </c>
    </row>
    <row r="41" spans="1:6" ht="24" x14ac:dyDescent="0.2">
      <c r="A41" s="101" t="s">
        <v>537</v>
      </c>
      <c r="B41" s="100" t="s">
        <v>538</v>
      </c>
      <c r="C41" s="51" t="s">
        <v>7</v>
      </c>
      <c r="D41" s="2">
        <v>2</v>
      </c>
    </row>
    <row r="42" spans="1:6" ht="24" x14ac:dyDescent="0.2">
      <c r="A42" s="2" t="s">
        <v>48</v>
      </c>
      <c r="B42" s="51" t="s">
        <v>261</v>
      </c>
      <c r="C42" s="51" t="s">
        <v>7</v>
      </c>
      <c r="D42" s="2">
        <v>1</v>
      </c>
    </row>
    <row r="43" spans="1:6" ht="24" x14ac:dyDescent="0.2">
      <c r="A43" s="102" t="s">
        <v>654</v>
      </c>
      <c r="B43" s="125" t="s">
        <v>655</v>
      </c>
      <c r="C43" s="115" t="s">
        <v>7</v>
      </c>
      <c r="D43" s="126">
        <v>3</v>
      </c>
    </row>
    <row r="44" spans="1:6" ht="24" x14ac:dyDescent="0.2">
      <c r="A44" s="2" t="s">
        <v>50</v>
      </c>
      <c r="B44" s="32" t="s">
        <v>8</v>
      </c>
      <c r="C44" s="51" t="s">
        <v>7</v>
      </c>
      <c r="D44" s="2">
        <v>1</v>
      </c>
    </row>
    <row r="45" spans="1:6" ht="24" x14ac:dyDescent="0.2">
      <c r="A45" s="2" t="s">
        <v>52</v>
      </c>
      <c r="B45" s="32" t="s">
        <v>262</v>
      </c>
      <c r="C45" s="51" t="s">
        <v>7</v>
      </c>
      <c r="D45" s="2">
        <v>1</v>
      </c>
    </row>
    <row r="46" spans="1:6" ht="24" x14ac:dyDescent="0.2">
      <c r="A46" s="2" t="s">
        <v>54</v>
      </c>
      <c r="B46" s="32" t="s">
        <v>9</v>
      </c>
      <c r="C46" s="51" t="s">
        <v>7</v>
      </c>
      <c r="D46" s="2">
        <v>1</v>
      </c>
    </row>
    <row r="47" spans="1:6" ht="24.75" x14ac:dyDescent="0.25">
      <c r="A47" s="2" t="s">
        <v>55</v>
      </c>
      <c r="B47" s="51" t="s">
        <v>263</v>
      </c>
      <c r="C47" s="51" t="s">
        <v>7</v>
      </c>
      <c r="D47" s="2">
        <v>1</v>
      </c>
      <c r="E47" s="18"/>
      <c r="F47" s="18"/>
    </row>
    <row r="48" spans="1:6" ht="24.75" x14ac:dyDescent="0.25">
      <c r="A48" s="2" t="s">
        <v>56</v>
      </c>
      <c r="B48" s="51" t="s">
        <v>264</v>
      </c>
      <c r="C48" s="51" t="s">
        <v>7</v>
      </c>
      <c r="D48" s="2">
        <v>1</v>
      </c>
      <c r="E48" s="18"/>
      <c r="F48" s="18"/>
    </row>
    <row r="49" spans="1:6" ht="24.75" x14ac:dyDescent="0.25">
      <c r="A49" s="2" t="s">
        <v>57</v>
      </c>
      <c r="B49" s="51" t="s">
        <v>265</v>
      </c>
      <c r="C49" s="51" t="s">
        <v>7</v>
      </c>
      <c r="D49" s="2">
        <v>1</v>
      </c>
      <c r="E49" s="18"/>
      <c r="F49" s="18"/>
    </row>
    <row r="50" spans="1:6" ht="24.75" x14ac:dyDescent="0.25">
      <c r="A50" s="2" t="s">
        <v>58</v>
      </c>
      <c r="B50" s="51" t="s">
        <v>266</v>
      </c>
      <c r="C50" s="51" t="s">
        <v>7</v>
      </c>
      <c r="D50" s="2">
        <v>1</v>
      </c>
      <c r="E50" s="18"/>
      <c r="F50" s="18"/>
    </row>
    <row r="51" spans="1:6" ht="24.75" x14ac:dyDescent="0.25">
      <c r="A51" s="102" t="s">
        <v>656</v>
      </c>
      <c r="B51" s="125" t="s">
        <v>657</v>
      </c>
      <c r="C51" s="115" t="s">
        <v>7</v>
      </c>
      <c r="D51" s="126">
        <v>3</v>
      </c>
      <c r="E51" s="18"/>
      <c r="F51" s="18"/>
    </row>
    <row r="52" spans="1:6" ht="15" x14ac:dyDescent="0.25">
      <c r="B52" s="51"/>
      <c r="C52" s="51"/>
      <c r="E52" s="18"/>
      <c r="F52" s="18"/>
    </row>
    <row r="53" spans="1:6" ht="15" x14ac:dyDescent="0.25">
      <c r="A53" s="28" t="s">
        <v>479</v>
      </c>
      <c r="B53" s="51"/>
      <c r="C53" s="51"/>
      <c r="E53" s="18"/>
      <c r="F53" s="18"/>
    </row>
    <row r="54" spans="1:6" ht="24" x14ac:dyDescent="0.2">
      <c r="A54" s="17" t="s">
        <v>466</v>
      </c>
      <c r="B54" s="51" t="s">
        <v>454</v>
      </c>
      <c r="C54" s="32" t="s">
        <v>455</v>
      </c>
    </row>
    <row r="55" spans="1:6" ht="24" x14ac:dyDescent="0.2">
      <c r="A55" s="17" t="s">
        <v>467</v>
      </c>
      <c r="B55" s="32" t="s">
        <v>10</v>
      </c>
      <c r="C55" s="32" t="s">
        <v>468</v>
      </c>
    </row>
    <row r="56" spans="1:6" ht="36" x14ac:dyDescent="0.2">
      <c r="A56" s="17" t="s">
        <v>469</v>
      </c>
      <c r="B56" s="51" t="s">
        <v>12</v>
      </c>
      <c r="C56" s="32" t="s">
        <v>11</v>
      </c>
    </row>
    <row r="57" spans="1:6" ht="36" x14ac:dyDescent="0.2">
      <c r="A57" s="17" t="s">
        <v>470</v>
      </c>
      <c r="B57" s="51" t="s">
        <v>13</v>
      </c>
      <c r="C57" s="32" t="s">
        <v>11</v>
      </c>
    </row>
    <row r="58" spans="1:6" ht="36" x14ac:dyDescent="0.2">
      <c r="A58" s="17" t="s">
        <v>471</v>
      </c>
      <c r="B58" s="51" t="s">
        <v>14</v>
      </c>
      <c r="C58" s="32" t="s">
        <v>11</v>
      </c>
    </row>
    <row r="59" spans="1:6" ht="24" x14ac:dyDescent="0.2">
      <c r="A59" s="17" t="s">
        <v>472</v>
      </c>
      <c r="B59" s="51" t="s">
        <v>473</v>
      </c>
      <c r="C59" s="32" t="s">
        <v>455</v>
      </c>
    </row>
    <row r="60" spans="1:6" ht="36" x14ac:dyDescent="0.2">
      <c r="A60" s="17" t="s">
        <v>474</v>
      </c>
      <c r="B60" s="2" t="s">
        <v>267</v>
      </c>
      <c r="C60" s="32" t="s">
        <v>456</v>
      </c>
    </row>
    <row r="61" spans="1:6" x14ac:dyDescent="0.2">
      <c r="B61" s="25"/>
      <c r="C61" s="24"/>
    </row>
    <row r="62" spans="1:6" x14ac:dyDescent="0.2">
      <c r="B62" s="25"/>
      <c r="C62" s="24"/>
    </row>
    <row r="63" spans="1:6" x14ac:dyDescent="0.2">
      <c r="B63" s="25"/>
      <c r="C63" s="24"/>
    </row>
    <row r="65" spans="1:2" ht="15" x14ac:dyDescent="0.25">
      <c r="A65" s="4" t="s">
        <v>15</v>
      </c>
    </row>
    <row r="66" spans="1:2" ht="15" x14ac:dyDescent="0.25">
      <c r="B66" s="5" t="s">
        <v>16</v>
      </c>
    </row>
    <row r="67" spans="1:2" ht="15" x14ac:dyDescent="0.25">
      <c r="B67" s="10" t="s">
        <v>17</v>
      </c>
    </row>
    <row r="68" spans="1:2" ht="15" x14ac:dyDescent="0.25">
      <c r="B68" s="9" t="s">
        <v>18</v>
      </c>
    </row>
    <row r="69" spans="1:2" ht="15" x14ac:dyDescent="0.25">
      <c r="B69" s="7" t="s">
        <v>19</v>
      </c>
    </row>
    <row r="70" spans="1:2" ht="15" x14ac:dyDescent="0.25">
      <c r="B70" s="6" t="s">
        <v>20</v>
      </c>
    </row>
    <row r="71" spans="1:2" ht="15" x14ac:dyDescent="0.25">
      <c r="B71" s="14" t="s">
        <v>21</v>
      </c>
    </row>
    <row r="72" spans="1:2" ht="15" x14ac:dyDescent="0.25">
      <c r="B72" s="8" t="s">
        <v>22</v>
      </c>
    </row>
    <row r="73" spans="1:2" ht="15" x14ac:dyDescent="0.25">
      <c r="B73" s="11" t="s">
        <v>23</v>
      </c>
    </row>
  </sheetData>
  <phoneticPr fontId="0" type="noConversion"/>
  <pageMargins left="0.39583333333333331" right="0.39583333333333331" top="2.1770833333333335" bottom="0.79166666666666663" header="0.79166666666666663" footer="0.27708333333333335"/>
  <pageSetup paperSize="9" orientation="landscape" r:id="rId1"/>
  <headerFooter alignWithMargins="0">
    <oddHeader>&amp;L&amp;G&amp;R&amp;"Lucida Sans,Normal"&amp;9&amp;P(&amp;N)</oddHeader>
    <oddFooter>&amp;L&amp;"Lucida Sans,Normal"&amp;6&amp;Z&amp;F&amp;R&amp;"Lucida Sans,Normal"&amp;6&amp;D</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6CAB9-CF72-4114-A9B5-75AA1E6D72D8}">
  <dimension ref="A1:M14"/>
  <sheetViews>
    <sheetView zoomScale="85" zoomScaleNormal="85" workbookViewId="0">
      <pane xSplit="3" ySplit="2" topLeftCell="D3" activePane="bottomRight" state="frozen"/>
      <selection activeCell="I9" sqref="I9"/>
      <selection pane="topRight" activeCell="I9" sqref="I9"/>
      <selection pane="bottomLeft" activeCell="I9" sqref="I9"/>
      <selection pane="bottomRight" activeCell="I9" sqref="I9"/>
    </sheetView>
  </sheetViews>
  <sheetFormatPr defaultColWidth="8.85546875" defaultRowHeight="12" x14ac:dyDescent="0.2"/>
  <cols>
    <col min="1" max="1" width="8.85546875" style="109"/>
    <col min="2" max="2" width="19.85546875" style="109" customWidth="1"/>
    <col min="3" max="3" width="65.42578125" style="115" customWidth="1"/>
    <col min="4" max="4" width="32.5703125" style="109" customWidth="1"/>
    <col min="5" max="5" width="8.85546875" style="109"/>
    <col min="6" max="6" width="15.42578125" style="109" customWidth="1"/>
    <col min="7" max="7" width="19" style="109" customWidth="1"/>
    <col min="8" max="8" width="12.5703125" style="109" customWidth="1"/>
    <col min="9" max="9" width="23.28515625" style="109" customWidth="1"/>
    <col min="10" max="10" width="15.42578125" style="109" customWidth="1"/>
    <col min="11" max="11" width="40.42578125" style="109" customWidth="1"/>
    <col min="12" max="12" width="14.28515625" style="109" customWidth="1"/>
    <col min="13" max="13" width="52.7109375" style="115" customWidth="1"/>
    <col min="14" max="16384" width="8.85546875" style="109"/>
  </cols>
  <sheetData>
    <row r="1" spans="1:13" s="105" customFormat="1" ht="18" x14ac:dyDescent="0.25">
      <c r="A1" s="103" t="s">
        <v>624</v>
      </c>
      <c r="B1" s="127" t="s">
        <v>663</v>
      </c>
      <c r="C1" s="115"/>
      <c r="M1" s="104"/>
    </row>
    <row r="2" spans="1:13" ht="45.75" x14ac:dyDescent="0.2">
      <c r="A2" s="106" t="s">
        <v>86</v>
      </c>
      <c r="B2" s="29" t="s">
        <v>62</v>
      </c>
      <c r="C2" s="29" t="s">
        <v>63</v>
      </c>
      <c r="D2" s="128" t="s">
        <v>279</v>
      </c>
      <c r="E2" s="29"/>
      <c r="F2" s="107" t="s">
        <v>351</v>
      </c>
      <c r="G2" s="108" t="s">
        <v>64</v>
      </c>
      <c r="H2" s="108" t="s">
        <v>65</v>
      </c>
      <c r="I2" s="108" t="s">
        <v>66</v>
      </c>
      <c r="J2" s="107" t="s">
        <v>352</v>
      </c>
      <c r="K2" s="107" t="s">
        <v>343</v>
      </c>
      <c r="L2" s="108" t="s">
        <v>67</v>
      </c>
      <c r="M2" s="108" t="s">
        <v>68</v>
      </c>
    </row>
    <row r="3" spans="1:13" ht="276" x14ac:dyDescent="0.2">
      <c r="A3" s="109">
        <v>1</v>
      </c>
      <c r="B3" s="110" t="s">
        <v>26</v>
      </c>
      <c r="C3" s="111" t="s">
        <v>695</v>
      </c>
      <c r="D3" s="129"/>
      <c r="E3" s="118"/>
      <c r="F3" s="91" t="s">
        <v>20</v>
      </c>
      <c r="G3" s="118"/>
      <c r="H3" s="118"/>
      <c r="I3" s="111" t="s">
        <v>687</v>
      </c>
      <c r="J3" s="91" t="s">
        <v>18</v>
      </c>
      <c r="K3" s="111" t="s">
        <v>688</v>
      </c>
      <c r="L3" s="118"/>
      <c r="M3" s="111" t="s">
        <v>696</v>
      </c>
    </row>
    <row r="4" spans="1:13" ht="108" x14ac:dyDescent="0.2">
      <c r="A4" s="109">
        <v>2</v>
      </c>
      <c r="B4" s="110" t="s">
        <v>26</v>
      </c>
      <c r="C4" s="111" t="s">
        <v>697</v>
      </c>
      <c r="D4" s="129"/>
      <c r="E4" s="118"/>
      <c r="F4" s="91" t="s">
        <v>22</v>
      </c>
      <c r="G4" s="118"/>
      <c r="H4" s="118"/>
      <c r="I4" s="118"/>
      <c r="J4" s="91"/>
      <c r="K4" s="118"/>
      <c r="L4" s="118"/>
      <c r="M4" s="111" t="s">
        <v>698</v>
      </c>
    </row>
    <row r="5" spans="1:13" ht="96" x14ac:dyDescent="0.2">
      <c r="A5" s="109">
        <v>3</v>
      </c>
      <c r="B5" s="110" t="s">
        <v>26</v>
      </c>
      <c r="C5" s="111" t="s">
        <v>699</v>
      </c>
      <c r="D5" s="129"/>
      <c r="E5" s="118"/>
      <c r="F5" s="91" t="s">
        <v>18</v>
      </c>
      <c r="G5" s="111" t="s">
        <v>700</v>
      </c>
      <c r="H5" s="118"/>
      <c r="I5" s="118"/>
      <c r="J5" s="91" t="s">
        <v>20</v>
      </c>
      <c r="K5" s="118" t="s">
        <v>701</v>
      </c>
      <c r="L5" s="118"/>
      <c r="M5" s="111"/>
    </row>
    <row r="6" spans="1:13" ht="409.5" x14ac:dyDescent="0.2">
      <c r="A6" s="109">
        <v>4</v>
      </c>
      <c r="B6" s="110" t="s">
        <v>26</v>
      </c>
      <c r="C6" s="111" t="s">
        <v>702</v>
      </c>
      <c r="D6" s="129"/>
      <c r="E6" s="118"/>
      <c r="F6" s="91" t="s">
        <v>18</v>
      </c>
      <c r="G6" s="111" t="s">
        <v>703</v>
      </c>
      <c r="H6" s="118"/>
      <c r="I6" s="111" t="s">
        <v>704</v>
      </c>
      <c r="J6" s="91" t="s">
        <v>20</v>
      </c>
      <c r="K6" s="111" t="s">
        <v>705</v>
      </c>
      <c r="L6" s="118"/>
      <c r="M6" s="111" t="s">
        <v>706</v>
      </c>
    </row>
    <row r="7" spans="1:13" ht="409.5" x14ac:dyDescent="0.2">
      <c r="A7" s="109">
        <v>5</v>
      </c>
      <c r="B7" s="110" t="s">
        <v>27</v>
      </c>
      <c r="C7" s="112" t="s">
        <v>253</v>
      </c>
      <c r="D7" s="129"/>
      <c r="E7" s="118"/>
      <c r="F7" s="91" t="s">
        <v>20</v>
      </c>
      <c r="G7" s="113" t="s">
        <v>363</v>
      </c>
      <c r="H7" s="118"/>
      <c r="I7" s="118"/>
      <c r="J7" s="91" t="s">
        <v>20</v>
      </c>
      <c r="K7" s="113" t="s">
        <v>363</v>
      </c>
      <c r="L7" s="118"/>
      <c r="M7" s="111"/>
    </row>
    <row r="8" spans="1:13" ht="60" x14ac:dyDescent="0.2">
      <c r="A8" s="109">
        <v>6</v>
      </c>
      <c r="B8" s="29" t="s">
        <v>28</v>
      </c>
      <c r="C8" s="111" t="s">
        <v>556</v>
      </c>
      <c r="D8" s="129"/>
      <c r="E8" s="118"/>
      <c r="F8" s="91" t="s">
        <v>20</v>
      </c>
      <c r="G8" s="118"/>
      <c r="H8" s="118"/>
      <c r="I8" s="111" t="s">
        <v>687</v>
      </c>
      <c r="J8" s="91" t="s">
        <v>18</v>
      </c>
      <c r="K8" s="111" t="s">
        <v>707</v>
      </c>
      <c r="L8" s="118"/>
      <c r="M8" s="111"/>
    </row>
    <row r="9" spans="1:13" ht="33.75" x14ac:dyDescent="0.2">
      <c r="A9" s="109">
        <v>7</v>
      </c>
      <c r="B9" s="29" t="s">
        <v>29</v>
      </c>
      <c r="C9" s="114" t="s">
        <v>69</v>
      </c>
      <c r="D9" s="129"/>
      <c r="E9" s="118"/>
      <c r="F9" s="91" t="s">
        <v>20</v>
      </c>
      <c r="G9" s="113" t="s">
        <v>364</v>
      </c>
      <c r="H9" s="118"/>
      <c r="I9" s="118"/>
      <c r="J9" s="91" t="s">
        <v>20</v>
      </c>
      <c r="K9" s="113" t="s">
        <v>364</v>
      </c>
      <c r="L9" s="118"/>
      <c r="M9" s="111"/>
    </row>
    <row r="10" spans="1:13" ht="45" x14ac:dyDescent="0.2">
      <c r="A10" s="109">
        <v>8</v>
      </c>
      <c r="B10" s="29" t="s">
        <v>30</v>
      </c>
      <c r="C10" s="114" t="s">
        <v>94</v>
      </c>
      <c r="D10" s="129"/>
      <c r="E10" s="118"/>
      <c r="F10" s="91" t="s">
        <v>17</v>
      </c>
      <c r="G10" s="113" t="s">
        <v>367</v>
      </c>
      <c r="H10" s="118"/>
      <c r="I10" s="118"/>
      <c r="J10" s="91"/>
      <c r="K10" s="118"/>
      <c r="L10" s="118"/>
      <c r="M10" s="111"/>
    </row>
    <row r="11" spans="1:13" ht="33.75" x14ac:dyDescent="0.2">
      <c r="A11" s="109">
        <v>9</v>
      </c>
      <c r="B11" s="29" t="s">
        <v>31</v>
      </c>
      <c r="C11" s="111" t="s">
        <v>23</v>
      </c>
      <c r="D11" s="129"/>
      <c r="E11" s="118"/>
      <c r="F11" s="91" t="s">
        <v>23</v>
      </c>
      <c r="G11" s="118"/>
      <c r="H11" s="118"/>
      <c r="I11" s="118"/>
      <c r="J11" s="91"/>
      <c r="K11" s="118"/>
      <c r="L11" s="118"/>
      <c r="M11" s="111"/>
    </row>
    <row r="12" spans="1:13" ht="156" x14ac:dyDescent="0.2">
      <c r="A12" s="109">
        <v>10</v>
      </c>
      <c r="B12" s="29" t="s">
        <v>32</v>
      </c>
      <c r="C12" s="111" t="s">
        <v>708</v>
      </c>
      <c r="D12" s="118"/>
      <c r="E12" s="118"/>
      <c r="F12" s="91" t="s">
        <v>17</v>
      </c>
      <c r="G12" s="118"/>
      <c r="H12" s="118"/>
      <c r="I12" s="111" t="s">
        <v>709</v>
      </c>
      <c r="J12" s="91"/>
      <c r="K12" s="118"/>
      <c r="L12" s="118"/>
      <c r="M12" s="130"/>
    </row>
    <row r="13" spans="1:13" ht="132.75" x14ac:dyDescent="0.25">
      <c r="A13" s="109">
        <v>11</v>
      </c>
      <c r="B13" s="29" t="s">
        <v>32</v>
      </c>
      <c r="C13" s="111" t="s">
        <v>710</v>
      </c>
      <c r="D13" s="131" t="s">
        <v>711</v>
      </c>
      <c r="E13" s="118" t="b">
        <f>EXACT(C13,D13)</f>
        <v>0</v>
      </c>
      <c r="F13" s="91" t="s">
        <v>18</v>
      </c>
      <c r="G13" s="118"/>
      <c r="H13" s="118"/>
      <c r="I13" s="111" t="s">
        <v>712</v>
      </c>
      <c r="J13" s="91" t="s">
        <v>20</v>
      </c>
      <c r="K13" s="111" t="s">
        <v>713</v>
      </c>
      <c r="L13" s="118"/>
      <c r="M13" s="113" t="s">
        <v>714</v>
      </c>
    </row>
    <row r="14" spans="1:13" ht="60" x14ac:dyDescent="0.2">
      <c r="A14" s="109">
        <v>12</v>
      </c>
      <c r="B14" s="29" t="s">
        <v>33</v>
      </c>
      <c r="C14" s="114" t="s">
        <v>74</v>
      </c>
      <c r="D14" s="129"/>
      <c r="E14" s="118"/>
      <c r="F14" s="91" t="s">
        <v>18</v>
      </c>
      <c r="G14" s="113" t="s">
        <v>365</v>
      </c>
      <c r="H14" s="118"/>
      <c r="I14" s="118"/>
      <c r="J14" s="91" t="s">
        <v>20</v>
      </c>
      <c r="K14" s="113" t="s">
        <v>365</v>
      </c>
      <c r="L14" s="118"/>
      <c r="M14" s="111" t="s">
        <v>715</v>
      </c>
    </row>
  </sheetData>
  <autoFilter ref="A2:M2" xr:uid="{4EC3DB6C-9BA9-4F1E-832D-CE7F103C6575}"/>
  <conditionalFormatting sqref="F3:F14">
    <cfRule type="containsText" dxfId="1099" priority="9" operator="containsText" text="Ej tillämpligt">
      <formula>NOT(ISERROR(SEARCH("Ej tillämpligt",F3)))</formula>
    </cfRule>
    <cfRule type="containsText" dxfId="1098" priority="10" operator="containsText" text="Beror på syftet med projektet eller grundläggande teknikval">
      <formula>NOT(ISERROR(SEARCH("Beror på syftet med projektet eller grundläggande teknikval",F3)))</formula>
    </cfRule>
    <cfRule type="containsText" dxfId="1097" priority="11" operator="containsText" text="Behöver invänta definitioner från myndigheter">
      <formula>NOT(ISERROR(SEARCH("Behöver invänta definitioner från myndigheter",F3)))</formula>
    </cfRule>
    <cfRule type="containsText" dxfId="1096" priority="12" operator="containsText" text="Nej">
      <formula>NOT(ISERROR(SEARCH("Nej",F3)))</formula>
    </cfRule>
    <cfRule type="containsText" dxfId="1095" priority="13" operator="containsText" text="Tolkningen behöver diskuteras">
      <formula>NOT(ISERROR(SEARCH("Tolkningen behöver diskuteras",F3)))</formula>
    </cfRule>
    <cfRule type="containsText" dxfId="1094" priority="14" operator="containsText" text="Osäkert/delvis">
      <formula>NOT(ISERROR(SEARCH("Osäkert/delvis",F3)))</formula>
    </cfRule>
    <cfRule type="containsText" dxfId="1093" priority="15" operator="containsText" text="Alltid uppfylld för den här aktiviteten">
      <formula>NOT(ISERROR(SEARCH("Alltid uppfylld för den här aktiviteten",F3)))</formula>
    </cfRule>
    <cfRule type="containsText" dxfId="1092" priority="16" operator="containsText" text="Ja">
      <formula>NOT(ISERROR(SEARCH("Ja",F3)))</formula>
    </cfRule>
  </conditionalFormatting>
  <conditionalFormatting sqref="J3:J14">
    <cfRule type="containsText" dxfId="1091" priority="1" operator="containsText" text="Ej tillämpligt">
      <formula>NOT(ISERROR(SEARCH("Ej tillämpligt",J3)))</formula>
    </cfRule>
    <cfRule type="containsText" dxfId="1090" priority="2" operator="containsText" text="Beror på syftet med projektet eller grundläggande teknikval">
      <formula>NOT(ISERROR(SEARCH("Beror på syftet med projektet eller grundläggande teknikval",J3)))</formula>
    </cfRule>
    <cfRule type="containsText" dxfId="1089" priority="3" operator="containsText" text="Behöver invänta definitioner från myndigheter">
      <formula>NOT(ISERROR(SEARCH("Behöver invänta definitioner från myndigheter",J3)))</formula>
    </cfRule>
    <cfRule type="containsText" dxfId="1088" priority="4" operator="containsText" text="Nej">
      <formula>NOT(ISERROR(SEARCH("Nej",J3)))</formula>
    </cfRule>
    <cfRule type="containsText" dxfId="1087" priority="5" operator="containsText" text="Tolkningen behöver diskuteras">
      <formula>NOT(ISERROR(SEARCH("Tolkningen behöver diskuteras",J3)))</formula>
    </cfRule>
    <cfRule type="containsText" dxfId="1086" priority="6" operator="containsText" text="Osäkert/delvis">
      <formula>NOT(ISERROR(SEARCH("Osäkert/delvis",J3)))</formula>
    </cfRule>
    <cfRule type="containsText" dxfId="1085" priority="7" operator="containsText" text="Alltid uppfylld för den här aktiviteten">
      <formula>NOT(ISERROR(SEARCH("Alltid uppfylld för den här aktiviteten",J3)))</formula>
    </cfRule>
    <cfRule type="containsText" dxfId="1084" priority="8" operator="containsText" text="Ja">
      <formula>NOT(ISERROR(SEARCH("Ja",J3)))</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A0549-A3D9-4FA0-97AA-6D3014169819}">
  <dimension ref="A1:M19"/>
  <sheetViews>
    <sheetView zoomScale="90" zoomScaleNormal="90" workbookViewId="0">
      <pane xSplit="5" ySplit="2" topLeftCell="F3" activePane="bottomRight" state="frozen"/>
      <selection activeCell="I9" sqref="I9"/>
      <selection pane="topRight" activeCell="I9" sqref="I9"/>
      <selection pane="bottomLeft" activeCell="I9" sqref="I9"/>
      <selection pane="bottomRight" activeCell="I9" sqref="I9"/>
    </sheetView>
  </sheetViews>
  <sheetFormatPr defaultColWidth="8.85546875" defaultRowHeight="12" x14ac:dyDescent="0.2"/>
  <cols>
    <col min="1" max="1" width="8.85546875" style="109"/>
    <col min="2" max="2" width="22.42578125" style="109" customWidth="1"/>
    <col min="3" max="3" width="58.42578125" style="115" customWidth="1"/>
    <col min="4" max="4" width="30.28515625" style="109" hidden="1" customWidth="1"/>
    <col min="5" max="5" width="0" style="109" hidden="1" customWidth="1"/>
    <col min="6" max="8" width="14.28515625" style="109" customWidth="1"/>
    <col min="9" max="9" width="26.42578125" style="109" customWidth="1"/>
    <col min="10" max="10" width="14.28515625" style="109" customWidth="1"/>
    <col min="11" max="11" width="17.7109375" style="109" customWidth="1"/>
    <col min="12" max="12" width="14.28515625" style="109" customWidth="1"/>
    <col min="13" max="13" width="64" style="109" customWidth="1"/>
    <col min="14" max="16384" width="8.85546875" style="109"/>
  </cols>
  <sheetData>
    <row r="1" spans="1:13" s="105" customFormat="1" ht="18" x14ac:dyDescent="0.25">
      <c r="A1" s="103" t="s">
        <v>626</v>
      </c>
      <c r="B1" s="127" t="s">
        <v>665</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60" x14ac:dyDescent="0.2">
      <c r="A3" s="109">
        <v>1</v>
      </c>
      <c r="B3" s="110" t="s">
        <v>26</v>
      </c>
      <c r="C3" s="111" t="s">
        <v>716</v>
      </c>
      <c r="D3" s="118"/>
      <c r="E3" s="118"/>
      <c r="F3" s="91" t="s">
        <v>18</v>
      </c>
      <c r="G3" s="111" t="s">
        <v>703</v>
      </c>
      <c r="H3" s="118"/>
      <c r="I3" s="111" t="s">
        <v>704</v>
      </c>
      <c r="J3" s="91" t="s">
        <v>20</v>
      </c>
      <c r="K3" s="111" t="s">
        <v>705</v>
      </c>
      <c r="L3" s="118"/>
      <c r="M3" s="111" t="s">
        <v>706</v>
      </c>
    </row>
    <row r="4" spans="1:13" ht="168" x14ac:dyDescent="0.2">
      <c r="A4" s="109">
        <v>2</v>
      </c>
      <c r="B4" s="110" t="s">
        <v>26</v>
      </c>
      <c r="C4" s="111" t="s">
        <v>717</v>
      </c>
      <c r="D4" s="118"/>
      <c r="E4" s="118"/>
      <c r="F4" s="91" t="s">
        <v>20</v>
      </c>
      <c r="G4" s="111"/>
      <c r="H4" s="118"/>
      <c r="I4" s="111" t="s">
        <v>718</v>
      </c>
      <c r="J4" s="91" t="s">
        <v>20</v>
      </c>
      <c r="K4" s="132" t="s">
        <v>719</v>
      </c>
      <c r="L4" s="118"/>
      <c r="M4" s="111" t="s">
        <v>720</v>
      </c>
    </row>
    <row r="5" spans="1:13" ht="48" x14ac:dyDescent="0.2">
      <c r="A5" s="109">
        <v>3</v>
      </c>
      <c r="B5" s="110" t="s">
        <v>26</v>
      </c>
      <c r="C5" s="111" t="s">
        <v>721</v>
      </c>
      <c r="D5" s="118"/>
      <c r="E5" s="118"/>
      <c r="F5" s="91" t="s">
        <v>20</v>
      </c>
      <c r="G5" s="118"/>
      <c r="H5" s="118"/>
      <c r="I5" s="118"/>
      <c r="J5" s="91" t="s">
        <v>20</v>
      </c>
      <c r="K5" s="118"/>
      <c r="L5" s="118"/>
      <c r="M5" s="111" t="s">
        <v>722</v>
      </c>
    </row>
    <row r="6" spans="1:13" ht="60" x14ac:dyDescent="0.2">
      <c r="A6" s="109">
        <v>4</v>
      </c>
      <c r="B6" s="110" t="s">
        <v>26</v>
      </c>
      <c r="C6" s="111" t="s">
        <v>723</v>
      </c>
      <c r="D6" s="118"/>
      <c r="E6" s="118"/>
      <c r="F6" s="91" t="s">
        <v>22</v>
      </c>
      <c r="G6" s="118"/>
      <c r="H6" s="118"/>
      <c r="I6" s="118"/>
      <c r="J6" s="91"/>
      <c r="K6" s="118"/>
      <c r="L6" s="118"/>
      <c r="M6" s="118"/>
    </row>
    <row r="7" spans="1:13" ht="144" x14ac:dyDescent="0.2">
      <c r="A7" s="109">
        <v>5</v>
      </c>
      <c r="B7" s="110" t="s">
        <v>26</v>
      </c>
      <c r="C7" s="111" t="s">
        <v>724</v>
      </c>
      <c r="D7" s="118"/>
      <c r="E7" s="118"/>
      <c r="F7" s="91" t="s">
        <v>17</v>
      </c>
      <c r="G7" s="118"/>
      <c r="H7" s="118"/>
      <c r="I7" s="111" t="s">
        <v>709</v>
      </c>
      <c r="J7" s="91"/>
      <c r="K7" s="118"/>
      <c r="L7" s="118"/>
      <c r="M7" s="118"/>
    </row>
    <row r="8" spans="1:13" ht="144" x14ac:dyDescent="0.2">
      <c r="A8" s="109">
        <v>6</v>
      </c>
      <c r="B8" s="110" t="s">
        <v>26</v>
      </c>
      <c r="C8" s="111" t="s">
        <v>725</v>
      </c>
      <c r="D8" s="118"/>
      <c r="E8" s="118"/>
      <c r="F8" s="91" t="s">
        <v>22</v>
      </c>
      <c r="G8" s="118"/>
      <c r="H8" s="118"/>
      <c r="I8" s="111" t="s">
        <v>726</v>
      </c>
      <c r="J8" s="91"/>
      <c r="K8" s="118"/>
      <c r="L8" s="118"/>
      <c r="M8" s="111" t="s">
        <v>727</v>
      </c>
    </row>
    <row r="9" spans="1:13" ht="409.5" x14ac:dyDescent="0.2">
      <c r="A9" s="109">
        <v>7</v>
      </c>
      <c r="B9" s="110" t="s">
        <v>27</v>
      </c>
      <c r="C9" s="112" t="s">
        <v>253</v>
      </c>
      <c r="D9" s="118"/>
      <c r="E9" s="118"/>
      <c r="F9" s="91" t="s">
        <v>20</v>
      </c>
      <c r="G9" s="113" t="s">
        <v>363</v>
      </c>
      <c r="H9" s="118"/>
      <c r="I9" s="118"/>
      <c r="J9" s="91" t="s">
        <v>20</v>
      </c>
      <c r="K9" s="113" t="s">
        <v>363</v>
      </c>
      <c r="L9" s="118"/>
      <c r="M9" s="118"/>
    </row>
    <row r="10" spans="1:13" ht="195" x14ac:dyDescent="0.25">
      <c r="A10" s="109">
        <v>8</v>
      </c>
      <c r="B10" s="29" t="s">
        <v>28</v>
      </c>
      <c r="C10" s="111" t="s">
        <v>728</v>
      </c>
      <c r="D10" s="118"/>
      <c r="E10" s="118"/>
      <c r="F10" s="91" t="s">
        <v>18</v>
      </c>
      <c r="G10" s="118"/>
      <c r="H10" s="118"/>
      <c r="I10" s="133" t="s">
        <v>729</v>
      </c>
      <c r="J10" s="91" t="s">
        <v>20</v>
      </c>
      <c r="K10" s="118"/>
      <c r="L10" s="134" t="s">
        <v>730</v>
      </c>
      <c r="M10" s="111" t="s">
        <v>731</v>
      </c>
    </row>
    <row r="11" spans="1:13" ht="24" x14ac:dyDescent="0.2">
      <c r="A11" s="109">
        <v>9</v>
      </c>
      <c r="B11" s="29" t="s">
        <v>29</v>
      </c>
      <c r="C11" s="114" t="s">
        <v>69</v>
      </c>
      <c r="D11" s="118"/>
      <c r="E11" s="118"/>
      <c r="F11" s="91" t="s">
        <v>20</v>
      </c>
      <c r="G11" s="113" t="s">
        <v>364</v>
      </c>
      <c r="H11" s="118"/>
      <c r="I11" s="118"/>
      <c r="J11" s="91" t="s">
        <v>20</v>
      </c>
      <c r="K11" s="113" t="s">
        <v>364</v>
      </c>
      <c r="L11" s="118"/>
      <c r="M11" s="118"/>
    </row>
    <row r="12" spans="1:13" ht="45" x14ac:dyDescent="0.2">
      <c r="A12" s="109">
        <v>10</v>
      </c>
      <c r="B12" s="29" t="s">
        <v>30</v>
      </c>
      <c r="C12" s="114" t="s">
        <v>94</v>
      </c>
      <c r="D12" s="118"/>
      <c r="E12" s="118"/>
      <c r="F12" s="91" t="s">
        <v>17</v>
      </c>
      <c r="G12" s="113" t="s">
        <v>367</v>
      </c>
      <c r="H12" s="118"/>
      <c r="I12" s="118"/>
      <c r="J12" s="91"/>
      <c r="K12" s="118"/>
      <c r="L12" s="118"/>
      <c r="M12" s="118"/>
    </row>
    <row r="13" spans="1:13" ht="22.5" x14ac:dyDescent="0.2">
      <c r="A13" s="109">
        <v>11</v>
      </c>
      <c r="B13" s="29" t="s">
        <v>31</v>
      </c>
      <c r="C13" s="111" t="s">
        <v>23</v>
      </c>
      <c r="D13" s="118"/>
      <c r="E13" s="118"/>
      <c r="F13" s="91" t="s">
        <v>23</v>
      </c>
      <c r="G13" s="118"/>
      <c r="H13" s="118"/>
      <c r="I13" s="118"/>
      <c r="J13" s="91"/>
      <c r="K13" s="118"/>
      <c r="L13" s="118"/>
      <c r="M13" s="118"/>
    </row>
    <row r="14" spans="1:13" ht="180" x14ac:dyDescent="0.2">
      <c r="A14" s="109">
        <v>12</v>
      </c>
      <c r="B14" s="29" t="s">
        <v>32</v>
      </c>
      <c r="C14" s="111" t="s">
        <v>732</v>
      </c>
      <c r="D14" s="118"/>
      <c r="E14" s="118"/>
      <c r="F14" s="91" t="s">
        <v>17</v>
      </c>
      <c r="G14" s="118"/>
      <c r="H14" s="118"/>
      <c r="I14" s="111" t="s">
        <v>733</v>
      </c>
      <c r="J14" s="91"/>
      <c r="K14" s="118"/>
      <c r="L14" s="118"/>
      <c r="M14" s="118"/>
    </row>
    <row r="15" spans="1:13" ht="144" x14ac:dyDescent="0.2">
      <c r="A15" s="109">
        <v>13</v>
      </c>
      <c r="B15" s="29" t="s">
        <v>32</v>
      </c>
      <c r="C15" s="111" t="s">
        <v>734</v>
      </c>
      <c r="D15" s="118"/>
      <c r="E15" s="118"/>
      <c r="F15" s="91" t="s">
        <v>18</v>
      </c>
      <c r="G15" s="118"/>
      <c r="H15" s="118"/>
      <c r="I15" s="111" t="s">
        <v>712</v>
      </c>
      <c r="J15" s="91" t="s">
        <v>20</v>
      </c>
      <c r="K15" s="111" t="s">
        <v>713</v>
      </c>
      <c r="L15" s="118"/>
      <c r="M15" s="113" t="s">
        <v>714</v>
      </c>
    </row>
    <row r="16" spans="1:13" ht="72" x14ac:dyDescent="0.2">
      <c r="A16" s="109">
        <v>14</v>
      </c>
      <c r="B16" s="29" t="s">
        <v>32</v>
      </c>
      <c r="C16" s="111" t="s">
        <v>735</v>
      </c>
      <c r="D16" s="118"/>
      <c r="E16" s="118"/>
      <c r="F16" s="91" t="s">
        <v>17</v>
      </c>
      <c r="G16" s="118"/>
      <c r="H16" s="118"/>
      <c r="I16" s="111" t="s">
        <v>736</v>
      </c>
      <c r="J16" s="91"/>
      <c r="K16" s="118"/>
      <c r="L16" s="118"/>
      <c r="M16" s="118"/>
    </row>
    <row r="17" spans="1:13" ht="156" x14ac:dyDescent="0.2">
      <c r="A17" s="109">
        <v>15</v>
      </c>
      <c r="B17" s="29" t="s">
        <v>32</v>
      </c>
      <c r="C17" s="111" t="s">
        <v>737</v>
      </c>
      <c r="D17" s="118"/>
      <c r="E17" s="118"/>
      <c r="F17" s="91" t="s">
        <v>20</v>
      </c>
      <c r="G17" s="118"/>
      <c r="H17" s="118"/>
      <c r="I17" s="111" t="s">
        <v>738</v>
      </c>
      <c r="J17" s="91" t="s">
        <v>18</v>
      </c>
      <c r="K17" s="111" t="s">
        <v>739</v>
      </c>
      <c r="L17" s="118"/>
      <c r="M17" s="111" t="s">
        <v>740</v>
      </c>
    </row>
    <row r="18" spans="1:13" ht="156" x14ac:dyDescent="0.2">
      <c r="A18" s="109">
        <v>16</v>
      </c>
      <c r="B18" s="29" t="s">
        <v>32</v>
      </c>
      <c r="C18" s="111" t="s">
        <v>741</v>
      </c>
      <c r="D18" s="118"/>
      <c r="E18" s="118"/>
      <c r="F18" s="91" t="s">
        <v>18</v>
      </c>
      <c r="G18" s="118"/>
      <c r="H18" s="118"/>
      <c r="I18" s="111" t="s">
        <v>742</v>
      </c>
      <c r="J18" s="91" t="s">
        <v>20</v>
      </c>
      <c r="K18" s="111" t="s">
        <v>713</v>
      </c>
      <c r="L18" s="118"/>
      <c r="M18" s="118"/>
    </row>
    <row r="19" spans="1:13" ht="45" x14ac:dyDescent="0.2">
      <c r="A19" s="109">
        <v>17</v>
      </c>
      <c r="B19" s="29" t="s">
        <v>33</v>
      </c>
      <c r="C19" s="114" t="s">
        <v>74</v>
      </c>
      <c r="D19" s="118"/>
      <c r="E19" s="118"/>
      <c r="F19" s="91" t="s">
        <v>18</v>
      </c>
      <c r="G19" s="113" t="s">
        <v>365</v>
      </c>
      <c r="H19" s="118"/>
      <c r="I19" s="118"/>
      <c r="J19" s="91" t="s">
        <v>20</v>
      </c>
      <c r="K19" s="113" t="s">
        <v>365</v>
      </c>
      <c r="L19" s="118"/>
      <c r="M19" s="118"/>
    </row>
  </sheetData>
  <autoFilter ref="A2:M2" xr:uid="{B4503B78-D0FD-4676-9156-D7ABCF81CDA6}"/>
  <conditionalFormatting sqref="F4:F19">
    <cfRule type="containsText" dxfId="1083" priority="25" operator="containsText" text="Ej tillämpligt">
      <formula>NOT(ISERROR(SEARCH("Ej tillämpligt",F4)))</formula>
    </cfRule>
    <cfRule type="containsText" dxfId="1082" priority="26" operator="containsText" text="Beror på syftet med projektet eller grundläggande teknikval">
      <formula>NOT(ISERROR(SEARCH("Beror på syftet med projektet eller grundläggande teknikval",F4)))</formula>
    </cfRule>
    <cfRule type="containsText" dxfId="1081" priority="27" operator="containsText" text="Behöver invänta definitioner från myndigheter">
      <formula>NOT(ISERROR(SEARCH("Behöver invänta definitioner från myndigheter",F4)))</formula>
    </cfRule>
    <cfRule type="containsText" dxfId="1080" priority="28" operator="containsText" text="Nej">
      <formula>NOT(ISERROR(SEARCH("Nej",F4)))</formula>
    </cfRule>
    <cfRule type="containsText" dxfId="1079" priority="29" operator="containsText" text="Tolkningen behöver diskuteras">
      <formula>NOT(ISERROR(SEARCH("Tolkningen behöver diskuteras",F4)))</formula>
    </cfRule>
    <cfRule type="containsText" dxfId="1078" priority="30" operator="containsText" text="Osäkert/delvis">
      <formula>NOT(ISERROR(SEARCH("Osäkert/delvis",F4)))</formula>
    </cfRule>
    <cfRule type="containsText" dxfId="1077" priority="31" operator="containsText" text="Alltid uppfylld för den här aktiviteten">
      <formula>NOT(ISERROR(SEARCH("Alltid uppfylld för den här aktiviteten",F4)))</formula>
    </cfRule>
    <cfRule type="containsText" dxfId="1076" priority="32" operator="containsText" text="Ja">
      <formula>NOT(ISERROR(SEARCH("Ja",F4)))</formula>
    </cfRule>
  </conditionalFormatting>
  <conditionalFormatting sqref="J4:J19">
    <cfRule type="containsText" dxfId="1075" priority="17" operator="containsText" text="Ej tillämpligt">
      <formula>NOT(ISERROR(SEARCH("Ej tillämpligt",J4)))</formula>
    </cfRule>
    <cfRule type="containsText" dxfId="1074" priority="18" operator="containsText" text="Beror på syftet med projektet eller grundläggande teknikval">
      <formula>NOT(ISERROR(SEARCH("Beror på syftet med projektet eller grundläggande teknikval",J4)))</formula>
    </cfRule>
    <cfRule type="containsText" dxfId="1073" priority="19" operator="containsText" text="Behöver invänta definitioner från myndigheter">
      <formula>NOT(ISERROR(SEARCH("Behöver invänta definitioner från myndigheter",J4)))</formula>
    </cfRule>
    <cfRule type="containsText" dxfId="1072" priority="20" operator="containsText" text="Nej">
      <formula>NOT(ISERROR(SEARCH("Nej",J4)))</formula>
    </cfRule>
    <cfRule type="containsText" dxfId="1071" priority="21" operator="containsText" text="Tolkningen behöver diskuteras">
      <formula>NOT(ISERROR(SEARCH("Tolkningen behöver diskuteras",J4)))</formula>
    </cfRule>
    <cfRule type="containsText" dxfId="1070" priority="22" operator="containsText" text="Osäkert/delvis">
      <formula>NOT(ISERROR(SEARCH("Osäkert/delvis",J4)))</formula>
    </cfRule>
    <cfRule type="containsText" dxfId="1069" priority="23" operator="containsText" text="Alltid uppfylld för den här aktiviteten">
      <formula>NOT(ISERROR(SEARCH("Alltid uppfylld för den här aktiviteten",J4)))</formula>
    </cfRule>
    <cfRule type="containsText" dxfId="1068" priority="24" operator="containsText" text="Ja">
      <formula>NOT(ISERROR(SEARCH("Ja",J4)))</formula>
    </cfRule>
  </conditionalFormatting>
  <conditionalFormatting sqref="F3">
    <cfRule type="containsText" dxfId="1067" priority="9" operator="containsText" text="Ej tillämpligt">
      <formula>NOT(ISERROR(SEARCH("Ej tillämpligt",F3)))</formula>
    </cfRule>
    <cfRule type="containsText" dxfId="1066" priority="10" operator="containsText" text="Beror på syftet med projektet eller grundläggande teknikval">
      <formula>NOT(ISERROR(SEARCH("Beror på syftet med projektet eller grundläggande teknikval",F3)))</formula>
    </cfRule>
    <cfRule type="containsText" dxfId="1065" priority="11" operator="containsText" text="Behöver invänta definitioner från myndigheter">
      <formula>NOT(ISERROR(SEARCH("Behöver invänta definitioner från myndigheter",F3)))</formula>
    </cfRule>
    <cfRule type="containsText" dxfId="1064" priority="12" operator="containsText" text="Nej">
      <formula>NOT(ISERROR(SEARCH("Nej",F3)))</formula>
    </cfRule>
    <cfRule type="containsText" dxfId="1063" priority="13" operator="containsText" text="Tolkningen behöver diskuteras">
      <formula>NOT(ISERROR(SEARCH("Tolkningen behöver diskuteras",F3)))</formula>
    </cfRule>
    <cfRule type="containsText" dxfId="1062" priority="14" operator="containsText" text="Osäkert/delvis">
      <formula>NOT(ISERROR(SEARCH("Osäkert/delvis",F3)))</formula>
    </cfRule>
    <cfRule type="containsText" dxfId="1061" priority="15" operator="containsText" text="Alltid uppfylld för den här aktiviteten">
      <formula>NOT(ISERROR(SEARCH("Alltid uppfylld för den här aktiviteten",F3)))</formula>
    </cfRule>
    <cfRule type="containsText" dxfId="1060" priority="16" operator="containsText" text="Ja">
      <formula>NOT(ISERROR(SEARCH("Ja",F3)))</formula>
    </cfRule>
  </conditionalFormatting>
  <conditionalFormatting sqref="J3">
    <cfRule type="containsText" dxfId="1059" priority="1" operator="containsText" text="Ej tillämpligt">
      <formula>NOT(ISERROR(SEARCH("Ej tillämpligt",J3)))</formula>
    </cfRule>
    <cfRule type="containsText" dxfId="1058" priority="2" operator="containsText" text="Beror på syftet med projektet eller grundläggande teknikval">
      <formula>NOT(ISERROR(SEARCH("Beror på syftet med projektet eller grundläggande teknikval",J3)))</formula>
    </cfRule>
    <cfRule type="containsText" dxfId="1057" priority="3" operator="containsText" text="Behöver invänta definitioner från myndigheter">
      <formula>NOT(ISERROR(SEARCH("Behöver invänta definitioner från myndigheter",J3)))</formula>
    </cfRule>
    <cfRule type="containsText" dxfId="1056" priority="4" operator="containsText" text="Nej">
      <formula>NOT(ISERROR(SEARCH("Nej",J3)))</formula>
    </cfRule>
    <cfRule type="containsText" dxfId="1055" priority="5" operator="containsText" text="Tolkningen behöver diskuteras">
      <formula>NOT(ISERROR(SEARCH("Tolkningen behöver diskuteras",J3)))</formula>
    </cfRule>
    <cfRule type="containsText" dxfId="1054" priority="6" operator="containsText" text="Osäkert/delvis">
      <formula>NOT(ISERROR(SEARCH("Osäkert/delvis",J3)))</formula>
    </cfRule>
    <cfRule type="containsText" dxfId="1053" priority="7" operator="containsText" text="Alltid uppfylld för den här aktiviteten">
      <formula>NOT(ISERROR(SEARCH("Alltid uppfylld för den här aktiviteten",J3)))</formula>
    </cfRule>
    <cfRule type="containsText" dxfId="1052" priority="8" operator="containsText" text="Ja">
      <formula>NOT(ISERROR(SEARCH("Ja",J3)))</formula>
    </cfRule>
  </conditionalFormatting>
  <hyperlinks>
    <hyperlink ref="L10" r:id="rId1" xr:uid="{654B9089-346D-4E42-B59A-989B2102C6F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6AF9-71C7-42D1-A663-CDB74006E715}">
  <dimension ref="A1:M19"/>
  <sheetViews>
    <sheetView zoomScale="85" zoomScaleNormal="85" workbookViewId="0">
      <pane ySplit="2" topLeftCell="A3" activePane="bottomLeft" state="frozen"/>
      <selection activeCell="C4" sqref="C4"/>
      <selection pane="bottomLeft" activeCell="C4" sqref="C4"/>
    </sheetView>
  </sheetViews>
  <sheetFormatPr defaultColWidth="9.140625" defaultRowHeight="12" x14ac:dyDescent="0.2"/>
  <cols>
    <col min="1" max="1" width="9.140625" style="2"/>
    <col min="2" max="2" width="48.85546875" style="2" customWidth="1"/>
    <col min="3" max="3" width="67.28515625" style="17" customWidth="1"/>
    <col min="4" max="4" width="19.7109375" style="17" customWidth="1"/>
    <col min="5" max="5" width="11.28515625" style="17" customWidth="1"/>
    <col min="6" max="6" width="13.85546875" style="17" customWidth="1"/>
    <col min="7" max="7" width="15.85546875" style="17" customWidth="1"/>
    <col min="8" max="8" width="13.85546875" style="2" customWidth="1"/>
    <col min="9" max="9" width="19.42578125" style="2" customWidth="1"/>
    <col min="10" max="10" width="13.85546875" style="2" customWidth="1"/>
    <col min="11" max="11" width="15.5703125" style="2" customWidth="1"/>
    <col min="12" max="12" width="13.85546875" style="2" customWidth="1"/>
    <col min="13" max="13" width="20.5703125" style="2" customWidth="1"/>
    <col min="14" max="16384" width="9.140625" style="2"/>
  </cols>
  <sheetData>
    <row r="1" spans="1:13" s="60" customFormat="1" ht="18" x14ac:dyDescent="0.25">
      <c r="A1" s="63" t="s">
        <v>37</v>
      </c>
      <c r="B1" s="58" t="s">
        <v>88</v>
      </c>
      <c r="C1" s="59"/>
      <c r="D1" s="59"/>
      <c r="E1" s="59"/>
      <c r="F1" s="59"/>
      <c r="G1" s="59"/>
    </row>
    <row r="2" spans="1:13" s="28" customFormat="1" ht="45" x14ac:dyDescent="0.15">
      <c r="A2" s="28" t="s">
        <v>86</v>
      </c>
      <c r="B2" s="34" t="s">
        <v>62</v>
      </c>
      <c r="C2" s="34" t="s">
        <v>63</v>
      </c>
      <c r="D2" s="34" t="s">
        <v>279</v>
      </c>
      <c r="E2" s="34"/>
      <c r="F2" s="30" t="s">
        <v>351</v>
      </c>
      <c r="G2" s="35" t="s">
        <v>64</v>
      </c>
      <c r="H2" s="35" t="s">
        <v>65</v>
      </c>
      <c r="I2" s="35" t="s">
        <v>66</v>
      </c>
      <c r="J2" s="30" t="s">
        <v>352</v>
      </c>
      <c r="K2" s="30" t="s">
        <v>343</v>
      </c>
      <c r="L2" s="35" t="s">
        <v>67</v>
      </c>
      <c r="M2" s="35" t="s">
        <v>68</v>
      </c>
    </row>
    <row r="3" spans="1:13" ht="409.5" x14ac:dyDescent="0.2">
      <c r="A3" s="2">
        <v>1</v>
      </c>
      <c r="B3" s="31" t="s">
        <v>26</v>
      </c>
      <c r="C3" s="27" t="s">
        <v>307</v>
      </c>
      <c r="D3" s="36"/>
      <c r="E3" s="36"/>
      <c r="F3" s="36" t="s">
        <v>22</v>
      </c>
      <c r="G3" s="36"/>
      <c r="H3" s="37"/>
      <c r="I3" s="37"/>
      <c r="J3" s="37"/>
      <c r="K3" s="37"/>
      <c r="L3" s="37"/>
      <c r="M3" s="37"/>
    </row>
    <row r="4" spans="1:13" ht="409.5" x14ac:dyDescent="0.2">
      <c r="A4" s="2">
        <v>2</v>
      </c>
      <c r="B4" s="31" t="s">
        <v>27</v>
      </c>
      <c r="C4" s="27" t="s">
        <v>253</v>
      </c>
      <c r="D4" s="36"/>
      <c r="E4" s="27"/>
      <c r="F4" s="36" t="s">
        <v>20</v>
      </c>
      <c r="G4" s="36" t="s">
        <v>363</v>
      </c>
      <c r="H4" s="37"/>
      <c r="I4" s="37"/>
      <c r="J4" s="37" t="s">
        <v>20</v>
      </c>
      <c r="K4" s="36" t="s">
        <v>363</v>
      </c>
      <c r="L4" s="37"/>
      <c r="M4" s="37"/>
    </row>
    <row r="5" spans="1:13" ht="60" x14ac:dyDescent="0.2">
      <c r="A5" s="2">
        <v>3</v>
      </c>
      <c r="B5" s="34" t="s">
        <v>28</v>
      </c>
      <c r="C5" s="27" t="s">
        <v>72</v>
      </c>
      <c r="D5" s="27"/>
      <c r="E5" s="27"/>
      <c r="F5" s="36" t="s">
        <v>22</v>
      </c>
      <c r="G5" s="36"/>
      <c r="H5" s="37"/>
      <c r="I5" s="37"/>
      <c r="J5" s="37"/>
      <c r="K5" s="37"/>
      <c r="L5" s="37"/>
      <c r="M5" s="37"/>
    </row>
    <row r="6" spans="1:13" ht="24" x14ac:dyDescent="0.2">
      <c r="A6" s="2">
        <v>4</v>
      </c>
      <c r="B6" s="34" t="s">
        <v>29</v>
      </c>
      <c r="C6" s="33" t="s">
        <v>69</v>
      </c>
      <c r="D6" s="27"/>
      <c r="E6" s="27"/>
      <c r="F6" s="36" t="s">
        <v>20</v>
      </c>
      <c r="G6" s="36" t="s">
        <v>364</v>
      </c>
      <c r="H6" s="37"/>
      <c r="I6" s="37"/>
      <c r="J6" s="37" t="s">
        <v>20</v>
      </c>
      <c r="K6" s="36" t="s">
        <v>364</v>
      </c>
      <c r="L6" s="37"/>
      <c r="M6" s="37"/>
    </row>
    <row r="7" spans="1:13" ht="22.5" x14ac:dyDescent="0.2">
      <c r="A7" s="2">
        <v>5</v>
      </c>
      <c r="B7" s="34" t="s">
        <v>30</v>
      </c>
      <c r="C7" s="27" t="s">
        <v>23</v>
      </c>
      <c r="D7" s="27"/>
      <c r="E7" s="27"/>
      <c r="F7" s="36" t="s">
        <v>23</v>
      </c>
      <c r="G7" s="36"/>
      <c r="H7" s="37"/>
      <c r="I7" s="37"/>
      <c r="J7" s="37" t="s">
        <v>23</v>
      </c>
      <c r="K7" s="36"/>
      <c r="L7" s="36"/>
      <c r="M7" s="36"/>
    </row>
    <row r="8" spans="1:13" ht="132" x14ac:dyDescent="0.2">
      <c r="A8" s="2">
        <v>6</v>
      </c>
      <c r="B8" s="34" t="s">
        <v>31</v>
      </c>
      <c r="C8" s="27" t="s">
        <v>70</v>
      </c>
      <c r="D8" s="27"/>
      <c r="E8" s="27"/>
      <c r="F8" s="36" t="s">
        <v>20</v>
      </c>
      <c r="G8" s="38" t="s">
        <v>310</v>
      </c>
      <c r="H8" s="37"/>
      <c r="I8" s="36" t="s">
        <v>311</v>
      </c>
      <c r="J8" s="37" t="s">
        <v>18</v>
      </c>
      <c r="K8" s="36" t="s">
        <v>308</v>
      </c>
      <c r="L8" s="36" t="s">
        <v>309</v>
      </c>
      <c r="M8" s="36" t="s">
        <v>275</v>
      </c>
    </row>
    <row r="9" spans="1:13" ht="336" x14ac:dyDescent="0.2">
      <c r="A9" s="2">
        <v>7</v>
      </c>
      <c r="B9" s="34" t="s">
        <v>32</v>
      </c>
      <c r="C9" s="27" t="s">
        <v>361</v>
      </c>
      <c r="D9" s="27" t="s">
        <v>359</v>
      </c>
      <c r="E9" s="27" t="b">
        <f>EXACT(C9,D9)</f>
        <v>0</v>
      </c>
      <c r="F9" s="36" t="s">
        <v>17</v>
      </c>
      <c r="G9" s="36" t="s">
        <v>312</v>
      </c>
      <c r="H9" s="37"/>
      <c r="I9" s="36" t="s">
        <v>276</v>
      </c>
      <c r="J9" s="37"/>
      <c r="K9" s="36"/>
      <c r="L9" s="36"/>
      <c r="M9" s="36"/>
    </row>
    <row r="10" spans="1:13" ht="324" x14ac:dyDescent="0.2">
      <c r="A10" s="2">
        <v>8</v>
      </c>
      <c r="B10" s="34" t="s">
        <v>32</v>
      </c>
      <c r="C10" s="27" t="s">
        <v>362</v>
      </c>
      <c r="D10" s="27" t="s">
        <v>360</v>
      </c>
      <c r="E10" s="27" t="b">
        <f>EXACT(C10,D10)</f>
        <v>0</v>
      </c>
      <c r="F10" s="36" t="s">
        <v>18</v>
      </c>
      <c r="G10" s="36"/>
      <c r="H10" s="37"/>
      <c r="I10" s="36" t="s">
        <v>313</v>
      </c>
      <c r="J10" s="37" t="s">
        <v>20</v>
      </c>
      <c r="K10" s="36" t="s">
        <v>314</v>
      </c>
      <c r="L10" s="36"/>
      <c r="M10" s="36"/>
    </row>
    <row r="11" spans="1:13" ht="39.75" customHeight="1" x14ac:dyDescent="0.2">
      <c r="A11" s="2">
        <v>9</v>
      </c>
      <c r="B11" s="34" t="s">
        <v>32</v>
      </c>
      <c r="C11" s="27" t="s">
        <v>71</v>
      </c>
      <c r="D11" s="27"/>
      <c r="E11" s="27"/>
      <c r="F11" s="36" t="s">
        <v>17</v>
      </c>
      <c r="G11" s="38"/>
      <c r="H11" s="37"/>
      <c r="I11" s="36" t="s">
        <v>277</v>
      </c>
      <c r="J11" s="37"/>
      <c r="K11" s="37"/>
      <c r="L11" s="37"/>
      <c r="M11" s="37"/>
    </row>
    <row r="12" spans="1:13" ht="22.5" x14ac:dyDescent="0.2">
      <c r="A12" s="2">
        <v>10</v>
      </c>
      <c r="B12" s="34" t="s">
        <v>33</v>
      </c>
      <c r="C12" s="33" t="s">
        <v>74</v>
      </c>
      <c r="D12" s="27"/>
      <c r="E12" s="27"/>
      <c r="F12" s="36" t="s">
        <v>18</v>
      </c>
      <c r="G12" s="36" t="s">
        <v>365</v>
      </c>
      <c r="H12" s="37"/>
      <c r="I12" s="37"/>
      <c r="J12" s="37" t="s">
        <v>20</v>
      </c>
      <c r="K12" s="36" t="s">
        <v>365</v>
      </c>
      <c r="L12" s="37"/>
      <c r="M12" s="37"/>
    </row>
    <row r="13" spans="1:13" x14ac:dyDescent="0.2">
      <c r="B13" s="32"/>
    </row>
    <row r="14" spans="1:13" x14ac:dyDescent="0.2">
      <c r="B14" s="32"/>
    </row>
    <row r="15" spans="1:13" x14ac:dyDescent="0.2">
      <c r="B15" s="32"/>
    </row>
    <row r="16" spans="1:13" x14ac:dyDescent="0.2">
      <c r="B16" s="32"/>
    </row>
    <row r="17" spans="2:2" x14ac:dyDescent="0.2">
      <c r="B17" s="32"/>
    </row>
    <row r="18" spans="2:2" x14ac:dyDescent="0.2">
      <c r="B18" s="32"/>
    </row>
    <row r="19" spans="2:2" x14ac:dyDescent="0.2">
      <c r="B19" s="32"/>
    </row>
  </sheetData>
  <autoFilter ref="A2:M12" xr:uid="{27143F80-DB8C-40E6-BD22-8F8F5831FE3A}"/>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BA8027A0-7FEB-49A0-AF2D-190E949EC274}">
            <xm:f>NOT(ISERROR(SEARCH(Försättsblad!$B$73,F3)))</xm:f>
            <xm:f>Försättsblad!$B$73</xm:f>
            <x14:dxf>
              <fill>
                <patternFill>
                  <bgColor theme="0" tint="-0.24994659260841701"/>
                </patternFill>
              </fill>
            </x14:dxf>
          </x14:cfRule>
          <x14:cfRule type="containsText" priority="2" operator="containsText" id="{16DF6241-597B-4ED6-B1C1-6C80F0BDCA8C}">
            <xm:f>NOT(ISERROR(SEARCH(Försättsblad!$B$72,F3)))</xm:f>
            <xm:f>Försättsblad!$B$72</xm:f>
            <x14:dxf>
              <fill>
                <patternFill>
                  <bgColor theme="3" tint="0.59996337778862885"/>
                </patternFill>
              </fill>
            </x14:dxf>
          </x14:cfRule>
          <x14:cfRule type="containsText" priority="3" operator="containsText" id="{390C9CC2-D337-452E-8101-06CD8D15F9A2}">
            <xm:f>NOT(ISERROR(SEARCH(Försättsblad!$B$71,F3)))</xm:f>
            <xm:f>Försättsblad!$B$71</xm:f>
            <x14:dxf>
              <fill>
                <patternFill>
                  <bgColor theme="2" tint="-0.499984740745262"/>
                </patternFill>
              </fill>
            </x14:dxf>
          </x14:cfRule>
          <x14:cfRule type="containsText" priority="4" operator="containsText" id="{E1F310ED-8638-40F6-8486-020530D0E811}">
            <xm:f>NOT(ISERROR(SEARCH(Försättsblad!$B$70,F3)))</xm:f>
            <xm:f>Försättsblad!$B$70</xm:f>
            <x14:dxf>
              <fill>
                <patternFill>
                  <bgColor theme="5" tint="0.39994506668294322"/>
                </patternFill>
              </fill>
            </x14:dxf>
          </x14:cfRule>
          <x14:cfRule type="containsText" priority="5" operator="containsText" id="{93FD8579-AB66-45A8-A00B-26CEA2DAD42E}">
            <xm:f>NOT(ISERROR(SEARCH(Försättsblad!$B$69,F3)))</xm:f>
            <xm:f>Försättsblad!$B$69</xm:f>
            <x14:dxf>
              <fill>
                <patternFill>
                  <bgColor theme="9" tint="0.39994506668294322"/>
                </patternFill>
              </fill>
            </x14:dxf>
          </x14:cfRule>
          <x14:cfRule type="containsText" priority="6" operator="containsText" id="{113077AD-B69D-4699-A6B4-2C273993D9BB}">
            <xm:f>NOT(ISERROR(SEARCH(Försättsblad!$B$68,F3)))</xm:f>
            <xm:f>Försättsblad!$B$68</xm:f>
            <x14:dxf>
              <fill>
                <patternFill>
                  <bgColor rgb="FFFEFB76"/>
                </patternFill>
              </fill>
            </x14:dxf>
          </x14:cfRule>
          <x14:cfRule type="containsText" priority="7" operator="containsText" id="{E1F85D54-E116-4148-933C-3432799504E1}">
            <xm:f>NOT(ISERROR(SEARCH(Försättsblad!$B$67,F3)))</xm:f>
            <xm:f>Försättsblad!$B$67</xm:f>
            <x14:dxf>
              <fill>
                <patternFill>
                  <bgColor theme="6"/>
                </patternFill>
              </fill>
            </x14:dxf>
          </x14:cfRule>
          <x14:cfRule type="containsText" priority="8" operator="containsText" id="{473A77CF-E69E-4096-907F-5705BC9E79A3}">
            <xm:f>NOT(ISERROR(SEARCH(Försättsblad!$B$66,F3)))</xm:f>
            <xm:f>Försättsblad!$B$66</xm:f>
            <x14:dxf>
              <fill>
                <patternFill>
                  <bgColor theme="6" tint="0.39994506668294322"/>
                </patternFill>
              </fill>
            </x14:dxf>
          </x14:cfRule>
          <xm:sqref>F3:F1048576 J3:J1048576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FDA2219E-3F4B-436E-AD49-3D49FA05D493}">
          <x14:formula1>
            <xm:f>Försättsblad!$B$66:$B$73</xm:f>
          </x14:formula1>
          <xm:sqref>J3:J12 F3:F12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B2F0-7AAB-46F1-8EC1-556B6387BA59}">
  <dimension ref="A1:M12"/>
  <sheetViews>
    <sheetView workbookViewId="0">
      <pane xSplit="3" ySplit="2" topLeftCell="F3" activePane="bottomRight" state="frozen"/>
      <selection activeCell="J6" sqref="J6"/>
      <selection pane="topRight" activeCell="J6" sqref="J6"/>
      <selection pane="bottomLeft" activeCell="J6" sqref="J6"/>
      <selection pane="bottomRight" activeCell="J6" sqref="J6"/>
    </sheetView>
  </sheetViews>
  <sheetFormatPr defaultColWidth="8.85546875" defaultRowHeight="12" x14ac:dyDescent="0.2"/>
  <cols>
    <col min="1" max="1" width="8.85546875" style="109"/>
    <col min="2" max="2" width="21.5703125" style="109" customWidth="1"/>
    <col min="3" max="3" width="95.140625" style="115" customWidth="1"/>
    <col min="4" max="4" width="30.28515625" style="115" bestFit="1" customWidth="1"/>
    <col min="5" max="5" width="8.85546875" style="109"/>
    <col min="6" max="6" width="15.42578125" style="109" customWidth="1"/>
    <col min="7" max="7" width="28.140625"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8.28515625" style="109" customWidth="1"/>
    <col min="14" max="16384" width="8.85546875" style="109"/>
  </cols>
  <sheetData>
    <row r="1" spans="1:13" s="127" customFormat="1" ht="18" x14ac:dyDescent="0.25">
      <c r="A1" s="127" t="s">
        <v>628</v>
      </c>
      <c r="B1" s="103" t="s">
        <v>667</v>
      </c>
      <c r="C1" s="103"/>
      <c r="D1" s="103"/>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60" x14ac:dyDescent="0.2">
      <c r="A3" s="109">
        <v>1</v>
      </c>
      <c r="B3" s="110" t="s">
        <v>26</v>
      </c>
      <c r="C3" s="111" t="s">
        <v>743</v>
      </c>
      <c r="D3" s="111"/>
      <c r="E3" s="118"/>
      <c r="F3" s="91" t="s">
        <v>22</v>
      </c>
      <c r="G3" s="118"/>
      <c r="H3" s="118"/>
      <c r="I3" s="118"/>
      <c r="J3" s="91"/>
      <c r="K3" s="118"/>
      <c r="L3" s="118"/>
      <c r="M3" s="118"/>
    </row>
    <row r="4" spans="1:13" ht="60" x14ac:dyDescent="0.2">
      <c r="A4" s="109">
        <v>2</v>
      </c>
      <c r="B4" s="110" t="s">
        <v>26</v>
      </c>
      <c r="C4" s="111" t="s">
        <v>744</v>
      </c>
      <c r="D4" s="111"/>
      <c r="E4" s="118"/>
      <c r="F4" s="91" t="s">
        <v>22</v>
      </c>
      <c r="G4" s="118"/>
      <c r="H4" s="118"/>
      <c r="I4" s="118"/>
      <c r="J4" s="91"/>
      <c r="K4" s="118"/>
      <c r="L4" s="118"/>
      <c r="M4" s="111" t="s">
        <v>745</v>
      </c>
    </row>
    <row r="5" spans="1:13" ht="396" x14ac:dyDescent="0.2">
      <c r="A5" s="109">
        <v>3</v>
      </c>
      <c r="B5" s="110" t="s">
        <v>27</v>
      </c>
      <c r="C5" s="112" t="s">
        <v>253</v>
      </c>
      <c r="D5" s="111"/>
      <c r="E5" s="118"/>
      <c r="F5" s="91" t="s">
        <v>20</v>
      </c>
      <c r="G5" s="113" t="s">
        <v>363</v>
      </c>
      <c r="H5" s="118"/>
      <c r="I5" s="118"/>
      <c r="J5" s="91" t="s">
        <v>20</v>
      </c>
      <c r="K5" s="113" t="s">
        <v>363</v>
      </c>
      <c r="L5" s="118"/>
      <c r="M5" s="113"/>
    </row>
    <row r="6" spans="1:13" ht="22.5" x14ac:dyDescent="0.2">
      <c r="A6" s="109">
        <v>4</v>
      </c>
      <c r="B6" s="29" t="s">
        <v>28</v>
      </c>
      <c r="C6" s="111" t="s">
        <v>23</v>
      </c>
      <c r="D6" s="111"/>
      <c r="E6" s="118"/>
      <c r="F6" s="91" t="s">
        <v>23</v>
      </c>
      <c r="G6" s="118"/>
      <c r="H6" s="118"/>
      <c r="I6" s="118"/>
      <c r="J6" s="91"/>
      <c r="K6" s="118"/>
      <c r="L6" s="118"/>
      <c r="M6" s="118"/>
    </row>
    <row r="7" spans="1:13" ht="24" x14ac:dyDescent="0.2">
      <c r="A7" s="109">
        <v>5</v>
      </c>
      <c r="B7" s="29" t="s">
        <v>29</v>
      </c>
      <c r="C7" s="114" t="s">
        <v>69</v>
      </c>
      <c r="D7" s="111"/>
      <c r="E7" s="118"/>
      <c r="F7" s="91" t="s">
        <v>20</v>
      </c>
      <c r="G7" s="113" t="s">
        <v>364</v>
      </c>
      <c r="H7" s="118"/>
      <c r="I7" s="118"/>
      <c r="J7" s="91" t="s">
        <v>20</v>
      </c>
      <c r="K7" s="113" t="s">
        <v>364</v>
      </c>
      <c r="L7" s="118"/>
      <c r="M7" s="118"/>
    </row>
    <row r="8" spans="1:13" ht="60" x14ac:dyDescent="0.2">
      <c r="A8" s="109">
        <v>6</v>
      </c>
      <c r="B8" s="29" t="s">
        <v>30</v>
      </c>
      <c r="C8" s="111" t="s">
        <v>746</v>
      </c>
      <c r="D8" s="111" t="s">
        <v>747</v>
      </c>
      <c r="E8" s="118" t="b">
        <f>EXACT(C8,D8)</f>
        <v>0</v>
      </c>
      <c r="F8" s="91" t="s">
        <v>17</v>
      </c>
      <c r="G8" s="113" t="s">
        <v>367</v>
      </c>
      <c r="H8" s="118"/>
      <c r="I8" s="118"/>
      <c r="J8" s="91"/>
      <c r="K8" s="118"/>
      <c r="L8" s="118"/>
      <c r="M8" s="118"/>
    </row>
    <row r="9" spans="1:13" ht="108" x14ac:dyDescent="0.2">
      <c r="A9" s="109">
        <v>7</v>
      </c>
      <c r="B9" s="29" t="s">
        <v>30</v>
      </c>
      <c r="C9" s="111" t="s">
        <v>748</v>
      </c>
      <c r="D9" s="111" t="s">
        <v>749</v>
      </c>
      <c r="E9" s="118" t="b">
        <f>EXACT(C9,D9)</f>
        <v>0</v>
      </c>
      <c r="F9" s="91" t="s">
        <v>18</v>
      </c>
      <c r="G9" s="115" t="s">
        <v>750</v>
      </c>
      <c r="H9" s="118"/>
      <c r="I9" s="118"/>
      <c r="J9" s="91"/>
      <c r="K9" s="118"/>
      <c r="L9" s="118"/>
      <c r="M9" s="111" t="s">
        <v>751</v>
      </c>
    </row>
    <row r="10" spans="1:13" ht="132" x14ac:dyDescent="0.2">
      <c r="A10" s="109">
        <v>8</v>
      </c>
      <c r="B10" s="29" t="s">
        <v>31</v>
      </c>
      <c r="C10" s="111" t="s">
        <v>70</v>
      </c>
      <c r="D10" s="111"/>
      <c r="E10" s="118"/>
      <c r="F10" s="91" t="s">
        <v>20</v>
      </c>
      <c r="G10" s="113" t="s">
        <v>752</v>
      </c>
      <c r="H10" s="118"/>
      <c r="I10" s="118"/>
      <c r="J10" s="91" t="s">
        <v>20</v>
      </c>
      <c r="K10" s="111" t="s">
        <v>753</v>
      </c>
      <c r="L10" s="118"/>
      <c r="M10" s="118"/>
    </row>
    <row r="11" spans="1:13" ht="33.75" x14ac:dyDescent="0.2">
      <c r="A11" s="109">
        <v>9</v>
      </c>
      <c r="B11" s="29" t="s">
        <v>32</v>
      </c>
      <c r="C11" s="111" t="s">
        <v>23</v>
      </c>
      <c r="D11" s="111"/>
      <c r="E11" s="118"/>
      <c r="F11" s="91" t="s">
        <v>23</v>
      </c>
      <c r="G11" s="118"/>
      <c r="H11" s="118"/>
      <c r="I11" s="118"/>
      <c r="J11" s="91"/>
      <c r="K11" s="118"/>
      <c r="L11" s="118"/>
      <c r="M11" s="118"/>
    </row>
    <row r="12" spans="1:13" ht="45" x14ac:dyDescent="0.2">
      <c r="A12" s="109">
        <v>10</v>
      </c>
      <c r="B12" s="29" t="s">
        <v>33</v>
      </c>
      <c r="C12" s="114" t="s">
        <v>74</v>
      </c>
      <c r="D12" s="111"/>
      <c r="E12" s="118"/>
      <c r="F12" s="91" t="s">
        <v>18</v>
      </c>
      <c r="G12" s="113" t="s">
        <v>365</v>
      </c>
      <c r="H12" s="118"/>
      <c r="I12" s="118"/>
      <c r="J12" s="91" t="s">
        <v>20</v>
      </c>
      <c r="K12" s="113" t="s">
        <v>365</v>
      </c>
      <c r="L12" s="118"/>
      <c r="M12" s="118"/>
    </row>
  </sheetData>
  <autoFilter ref="A2:M2" xr:uid="{FB84DD12-775B-4447-83CC-580B317CFBC1}"/>
  <conditionalFormatting sqref="F3:F12">
    <cfRule type="containsText" dxfId="1043" priority="9" operator="containsText" text="Ej tillämpligt">
      <formula>NOT(ISERROR(SEARCH("Ej tillämpligt",F3)))</formula>
    </cfRule>
    <cfRule type="containsText" dxfId="1042" priority="10" operator="containsText" text="Beror på syftet med projektet eller grundläggande teknikval">
      <formula>NOT(ISERROR(SEARCH("Beror på syftet med projektet eller grundläggande teknikval",F3)))</formula>
    </cfRule>
    <cfRule type="containsText" dxfId="1041" priority="11" operator="containsText" text="Behöver invänta definitioner från myndigheter">
      <formula>NOT(ISERROR(SEARCH("Behöver invänta definitioner från myndigheter",F3)))</formula>
    </cfRule>
    <cfRule type="containsText" dxfId="1040" priority="12" operator="containsText" text="Nej">
      <formula>NOT(ISERROR(SEARCH("Nej",F3)))</formula>
    </cfRule>
    <cfRule type="containsText" dxfId="1039" priority="13" operator="containsText" text="Tolkningen behöver diskuteras">
      <formula>NOT(ISERROR(SEARCH("Tolkningen behöver diskuteras",F3)))</formula>
    </cfRule>
    <cfRule type="containsText" dxfId="1038" priority="14" operator="containsText" text="Osäkert/delvis">
      <formula>NOT(ISERROR(SEARCH("Osäkert/delvis",F3)))</formula>
    </cfRule>
    <cfRule type="containsText" dxfId="1037" priority="15" operator="containsText" text="Alltid uppfylld för den här aktiviteten">
      <formula>NOT(ISERROR(SEARCH("Alltid uppfylld för den här aktiviteten",F3)))</formula>
    </cfRule>
    <cfRule type="containsText" dxfId="1036" priority="16" operator="containsText" text="Ja">
      <formula>NOT(ISERROR(SEARCH("Ja",F3)))</formula>
    </cfRule>
  </conditionalFormatting>
  <conditionalFormatting sqref="J3:J12">
    <cfRule type="containsText" dxfId="1035" priority="1" operator="containsText" text="Ej tillämpligt">
      <formula>NOT(ISERROR(SEARCH("Ej tillämpligt",J3)))</formula>
    </cfRule>
    <cfRule type="containsText" dxfId="1034" priority="2" operator="containsText" text="Beror på syftet med projektet eller grundläggande teknikval">
      <formula>NOT(ISERROR(SEARCH("Beror på syftet med projektet eller grundläggande teknikval",J3)))</formula>
    </cfRule>
    <cfRule type="containsText" dxfId="1033" priority="3" operator="containsText" text="Behöver invänta definitioner från myndigheter">
      <formula>NOT(ISERROR(SEARCH("Behöver invänta definitioner från myndigheter",J3)))</formula>
    </cfRule>
    <cfRule type="containsText" dxfId="1032" priority="4" operator="containsText" text="Nej">
      <formula>NOT(ISERROR(SEARCH("Nej",J3)))</formula>
    </cfRule>
    <cfRule type="containsText" dxfId="1031" priority="5" operator="containsText" text="Tolkningen behöver diskuteras">
      <formula>NOT(ISERROR(SEARCH("Tolkningen behöver diskuteras",J3)))</formula>
    </cfRule>
    <cfRule type="containsText" dxfId="1030" priority="6" operator="containsText" text="Osäkert/delvis">
      <formula>NOT(ISERROR(SEARCH("Osäkert/delvis",J3)))</formula>
    </cfRule>
    <cfRule type="containsText" dxfId="1029" priority="7" operator="containsText" text="Alltid uppfylld för den här aktiviteten">
      <formula>NOT(ISERROR(SEARCH("Alltid uppfylld för den här aktiviteten",J3)))</formula>
    </cfRule>
    <cfRule type="containsText" dxfId="1028" priority="8" operator="containsText" text="Ja">
      <formula>NOT(ISERROR(SEARCH("Ja",J3)))</formula>
    </cfRule>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F8367-EF4E-4744-94DB-4435FB2A3205}">
  <dimension ref="A1:M10"/>
  <sheetViews>
    <sheetView workbookViewId="0">
      <pane xSplit="5" ySplit="2" topLeftCell="F3" activePane="bottomRight" state="frozen"/>
      <selection activeCell="J6" sqref="J6"/>
      <selection pane="topRight" activeCell="J6" sqref="J6"/>
      <selection pane="bottomLeft" activeCell="J6" sqref="J6"/>
      <selection pane="bottomRight" activeCell="J6" sqref="J6"/>
    </sheetView>
  </sheetViews>
  <sheetFormatPr defaultColWidth="8.85546875" defaultRowHeight="12" x14ac:dyDescent="0.2"/>
  <cols>
    <col min="1" max="1" width="8.85546875" style="109"/>
    <col min="2" max="2" width="25.140625" style="109" customWidth="1"/>
    <col min="3" max="3" width="93.85546875" style="115" customWidth="1"/>
    <col min="4" max="4" width="30.28515625" style="109" hidden="1" customWidth="1"/>
    <col min="5" max="5" width="9.7109375" style="109" hidden="1" customWidth="1"/>
    <col min="6" max="6" width="15.42578125" style="109" customWidth="1"/>
    <col min="7" max="7" width="28.140625"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20.28515625" style="109" customWidth="1"/>
    <col min="14" max="16384" width="8.85546875" style="109"/>
  </cols>
  <sheetData>
    <row r="1" spans="1:13" s="105" customFormat="1" ht="18" x14ac:dyDescent="0.25">
      <c r="A1" s="127" t="s">
        <v>630</v>
      </c>
      <c r="B1" s="127" t="s">
        <v>668</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60" x14ac:dyDescent="0.2">
      <c r="A3" s="109">
        <v>1</v>
      </c>
      <c r="B3" s="110" t="s">
        <v>26</v>
      </c>
      <c r="C3" s="111" t="s">
        <v>754</v>
      </c>
      <c r="D3" s="118"/>
      <c r="E3" s="118"/>
      <c r="F3" s="91" t="s">
        <v>22</v>
      </c>
      <c r="G3" s="118"/>
      <c r="H3" s="118"/>
      <c r="I3" s="118"/>
      <c r="J3" s="91"/>
      <c r="K3" s="118"/>
      <c r="L3" s="118"/>
      <c r="M3" s="118"/>
    </row>
    <row r="4" spans="1:13" ht="408" x14ac:dyDescent="0.2">
      <c r="A4" s="109">
        <v>2</v>
      </c>
      <c r="B4" s="110" t="s">
        <v>27</v>
      </c>
      <c r="C4" s="112" t="s">
        <v>253</v>
      </c>
      <c r="D4" s="118"/>
      <c r="E4" s="118"/>
      <c r="F4" s="91" t="s">
        <v>20</v>
      </c>
      <c r="G4" s="113" t="s">
        <v>363</v>
      </c>
      <c r="H4" s="118"/>
      <c r="I4" s="118"/>
      <c r="J4" s="91" t="s">
        <v>20</v>
      </c>
      <c r="K4" s="113" t="s">
        <v>363</v>
      </c>
      <c r="L4" s="118"/>
      <c r="M4" s="111"/>
    </row>
    <row r="5" spans="1:13" ht="22.5" x14ac:dyDescent="0.2">
      <c r="A5" s="109">
        <v>3</v>
      </c>
      <c r="B5" s="29" t="s">
        <v>28</v>
      </c>
      <c r="C5" s="111" t="s">
        <v>23</v>
      </c>
      <c r="D5" s="118"/>
      <c r="E5" s="118"/>
      <c r="F5" s="91" t="s">
        <v>23</v>
      </c>
      <c r="G5" s="118"/>
      <c r="H5" s="118"/>
      <c r="I5" s="118"/>
      <c r="J5" s="91"/>
      <c r="K5" s="118"/>
      <c r="L5" s="118"/>
      <c r="M5" s="118"/>
    </row>
    <row r="6" spans="1:13" ht="24" x14ac:dyDescent="0.2">
      <c r="A6" s="109">
        <v>4</v>
      </c>
      <c r="B6" s="29" t="s">
        <v>29</v>
      </c>
      <c r="C6" s="114" t="s">
        <v>69</v>
      </c>
      <c r="D6" s="118"/>
      <c r="E6" s="118"/>
      <c r="F6" s="91" t="s">
        <v>20</v>
      </c>
      <c r="G6" s="113" t="s">
        <v>364</v>
      </c>
      <c r="H6" s="118"/>
      <c r="I6" s="118"/>
      <c r="J6" s="91" t="s">
        <v>20</v>
      </c>
      <c r="K6" s="113" t="s">
        <v>364</v>
      </c>
      <c r="L6" s="118"/>
      <c r="M6" s="118"/>
    </row>
    <row r="7" spans="1:13" ht="33.75" x14ac:dyDescent="0.2">
      <c r="A7" s="109">
        <v>5</v>
      </c>
      <c r="B7" s="29" t="s">
        <v>30</v>
      </c>
      <c r="C7" s="111" t="s">
        <v>755</v>
      </c>
      <c r="D7" s="118"/>
      <c r="E7" s="118"/>
      <c r="F7" s="91" t="s">
        <v>17</v>
      </c>
      <c r="G7" s="118"/>
      <c r="H7" s="118"/>
      <c r="I7" s="118"/>
      <c r="J7" s="91"/>
      <c r="K7" s="118"/>
      <c r="L7" s="118"/>
      <c r="M7" s="118"/>
    </row>
    <row r="8" spans="1:13" ht="132" x14ac:dyDescent="0.2">
      <c r="A8" s="109">
        <v>6</v>
      </c>
      <c r="B8" s="29" t="s">
        <v>31</v>
      </c>
      <c r="C8" s="111" t="s">
        <v>200</v>
      </c>
      <c r="D8" s="118"/>
      <c r="E8" s="118"/>
      <c r="F8" s="91" t="s">
        <v>20</v>
      </c>
      <c r="G8" s="113" t="s">
        <v>752</v>
      </c>
      <c r="H8" s="118"/>
      <c r="I8" s="118"/>
      <c r="J8" s="91" t="s">
        <v>20</v>
      </c>
      <c r="K8" s="111" t="s">
        <v>756</v>
      </c>
      <c r="L8" s="118"/>
      <c r="M8" s="118"/>
    </row>
    <row r="9" spans="1:13" ht="33.75" x14ac:dyDescent="0.2">
      <c r="A9" s="109">
        <v>7</v>
      </c>
      <c r="B9" s="29" t="s">
        <v>32</v>
      </c>
      <c r="C9" s="111" t="s">
        <v>23</v>
      </c>
      <c r="D9" s="118"/>
      <c r="E9" s="118"/>
      <c r="F9" s="91" t="s">
        <v>23</v>
      </c>
      <c r="G9" s="118"/>
      <c r="H9" s="118"/>
      <c r="I9" s="118"/>
      <c r="J9" s="91"/>
      <c r="K9" s="118"/>
      <c r="L9" s="118"/>
      <c r="M9" s="118"/>
    </row>
    <row r="10" spans="1:13" ht="45" x14ac:dyDescent="0.2">
      <c r="A10" s="109">
        <v>8</v>
      </c>
      <c r="B10" s="29" t="s">
        <v>33</v>
      </c>
      <c r="C10" s="114" t="s">
        <v>74</v>
      </c>
      <c r="D10" s="118"/>
      <c r="E10" s="118"/>
      <c r="F10" s="91" t="s">
        <v>18</v>
      </c>
      <c r="G10" s="113" t="s">
        <v>365</v>
      </c>
      <c r="H10" s="118"/>
      <c r="I10" s="118"/>
      <c r="J10" s="91" t="s">
        <v>20</v>
      </c>
      <c r="K10" s="113" t="s">
        <v>365</v>
      </c>
      <c r="L10" s="118"/>
      <c r="M10" s="118"/>
    </row>
  </sheetData>
  <autoFilter ref="A2:M2" xr:uid="{8034CF3E-5225-44AD-B5AE-CA779B87CABE}"/>
  <conditionalFormatting sqref="F3:F10">
    <cfRule type="containsText" dxfId="1027" priority="9" operator="containsText" text="Ej tillämpligt">
      <formula>NOT(ISERROR(SEARCH("Ej tillämpligt",F3)))</formula>
    </cfRule>
    <cfRule type="containsText" dxfId="1026" priority="10" operator="containsText" text="Beror på syftet med projektet eller grundläggande teknikval">
      <formula>NOT(ISERROR(SEARCH("Beror på syftet med projektet eller grundläggande teknikval",F3)))</formula>
    </cfRule>
    <cfRule type="containsText" dxfId="1025" priority="11" operator="containsText" text="Behöver invänta definitioner från myndigheter">
      <formula>NOT(ISERROR(SEARCH("Behöver invänta definitioner från myndigheter",F3)))</formula>
    </cfRule>
    <cfRule type="containsText" dxfId="1024" priority="12" operator="containsText" text="Nej">
      <formula>NOT(ISERROR(SEARCH("Nej",F3)))</formula>
    </cfRule>
    <cfRule type="containsText" dxfId="1023" priority="13" operator="containsText" text="Tolkningen behöver diskuteras">
      <formula>NOT(ISERROR(SEARCH("Tolkningen behöver diskuteras",F3)))</formula>
    </cfRule>
    <cfRule type="containsText" dxfId="1022" priority="14" operator="containsText" text="Osäkert/delvis">
      <formula>NOT(ISERROR(SEARCH("Osäkert/delvis",F3)))</formula>
    </cfRule>
    <cfRule type="containsText" dxfId="1021" priority="15" operator="containsText" text="Alltid uppfylld för den här aktiviteten">
      <formula>NOT(ISERROR(SEARCH("Alltid uppfylld för den här aktiviteten",F3)))</formula>
    </cfRule>
    <cfRule type="containsText" dxfId="1020" priority="16" operator="containsText" text="Ja">
      <formula>NOT(ISERROR(SEARCH("Ja",F3)))</formula>
    </cfRule>
  </conditionalFormatting>
  <conditionalFormatting sqref="J3:J10">
    <cfRule type="containsText" dxfId="1019" priority="1" operator="containsText" text="Ej tillämpligt">
      <formula>NOT(ISERROR(SEARCH("Ej tillämpligt",J3)))</formula>
    </cfRule>
    <cfRule type="containsText" dxfId="1018" priority="2" operator="containsText" text="Beror på syftet med projektet eller grundläggande teknikval">
      <formula>NOT(ISERROR(SEARCH("Beror på syftet med projektet eller grundläggande teknikval",J3)))</formula>
    </cfRule>
    <cfRule type="containsText" dxfId="1017" priority="3" operator="containsText" text="Behöver invänta definitioner från myndigheter">
      <formula>NOT(ISERROR(SEARCH("Behöver invänta definitioner från myndigheter",J3)))</formula>
    </cfRule>
    <cfRule type="containsText" dxfId="1016" priority="4" operator="containsText" text="Nej">
      <formula>NOT(ISERROR(SEARCH("Nej",J3)))</formula>
    </cfRule>
    <cfRule type="containsText" dxfId="1015" priority="5" operator="containsText" text="Tolkningen behöver diskuteras">
      <formula>NOT(ISERROR(SEARCH("Tolkningen behöver diskuteras",J3)))</formula>
    </cfRule>
    <cfRule type="containsText" dxfId="1014" priority="6" operator="containsText" text="Osäkert/delvis">
      <formula>NOT(ISERROR(SEARCH("Osäkert/delvis",J3)))</formula>
    </cfRule>
    <cfRule type="containsText" dxfId="1013" priority="7" operator="containsText" text="Alltid uppfylld för den här aktiviteten">
      <formula>NOT(ISERROR(SEARCH("Alltid uppfylld för den här aktiviteten",J3)))</formula>
    </cfRule>
    <cfRule type="containsText" dxfId="1012" priority="8" operator="containsText" text="Ja">
      <formula>NOT(ISERROR(SEARCH("Ja",J3)))</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AEB1-B56A-4060-91FB-D27B96B9DEC4}">
  <dimension ref="A1:M10"/>
  <sheetViews>
    <sheetView workbookViewId="0">
      <pane xSplit="3" ySplit="2" topLeftCell="F3" activePane="bottomRight" state="frozen"/>
      <selection activeCell="J6" sqref="J6"/>
      <selection pane="topRight" activeCell="J6" sqref="J6"/>
      <selection pane="bottomLeft" activeCell="J6" sqref="J6"/>
      <selection pane="bottomRight" activeCell="J6" sqref="J6"/>
    </sheetView>
  </sheetViews>
  <sheetFormatPr defaultColWidth="8.85546875" defaultRowHeight="12" x14ac:dyDescent="0.2"/>
  <cols>
    <col min="1" max="1" width="8.85546875" style="109"/>
    <col min="2" max="2" width="22.28515625" style="109" customWidth="1"/>
    <col min="3" max="3" width="92.5703125" style="115" customWidth="1"/>
    <col min="4" max="4" width="30.28515625" style="115" bestFit="1" customWidth="1"/>
    <col min="5" max="5" width="8.85546875" style="109"/>
    <col min="6" max="6" width="15.42578125" style="109" customWidth="1"/>
    <col min="7" max="7" width="16.7109375" style="109" customWidth="1"/>
    <col min="8" max="8" width="12.5703125" style="109" customWidth="1"/>
    <col min="9" max="9" width="29.140625" style="109" customWidth="1"/>
    <col min="10" max="10" width="15.42578125" style="109" customWidth="1"/>
    <col min="11" max="11" width="16.140625" style="109" customWidth="1"/>
    <col min="12" max="12" width="14.28515625" style="109" customWidth="1"/>
    <col min="13" max="13" width="15.5703125" style="109" customWidth="1"/>
    <col min="14" max="16384" width="8.85546875" style="109"/>
  </cols>
  <sheetData>
    <row r="1" spans="1:13" s="105" customFormat="1" ht="18" x14ac:dyDescent="0.25">
      <c r="A1" s="127" t="s">
        <v>632</v>
      </c>
      <c r="B1" s="127" t="s">
        <v>669</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96" x14ac:dyDescent="0.2">
      <c r="A3" s="109">
        <v>1</v>
      </c>
      <c r="B3" s="110" t="s">
        <v>26</v>
      </c>
      <c r="C3" s="111" t="s">
        <v>757</v>
      </c>
      <c r="D3" s="111"/>
      <c r="E3" s="118"/>
      <c r="F3" s="91" t="s">
        <v>22</v>
      </c>
      <c r="G3" s="118"/>
      <c r="H3" s="118"/>
      <c r="I3" s="118"/>
      <c r="J3" s="91"/>
      <c r="K3" s="118"/>
      <c r="L3" s="118"/>
      <c r="M3" s="118"/>
    </row>
    <row r="4" spans="1:13" ht="408" x14ac:dyDescent="0.2">
      <c r="A4" s="109">
        <v>2</v>
      </c>
      <c r="B4" s="110" t="s">
        <v>27</v>
      </c>
      <c r="C4" s="112" t="s">
        <v>253</v>
      </c>
      <c r="D4" s="111"/>
      <c r="E4" s="118"/>
      <c r="F4" s="91" t="s">
        <v>20</v>
      </c>
      <c r="G4" s="113" t="s">
        <v>363</v>
      </c>
      <c r="H4" s="118"/>
      <c r="I4" s="118"/>
      <c r="J4" s="91" t="s">
        <v>20</v>
      </c>
      <c r="K4" s="113" t="s">
        <v>363</v>
      </c>
      <c r="L4" s="118"/>
      <c r="M4" s="111"/>
    </row>
    <row r="5" spans="1:13" ht="22.5" x14ac:dyDescent="0.2">
      <c r="A5" s="109">
        <v>3</v>
      </c>
      <c r="B5" s="29" t="s">
        <v>28</v>
      </c>
      <c r="C5" s="111" t="s">
        <v>23</v>
      </c>
      <c r="D5" s="111"/>
      <c r="E5" s="118"/>
      <c r="F5" s="91" t="s">
        <v>23</v>
      </c>
      <c r="G5" s="118"/>
      <c r="H5" s="118"/>
      <c r="I5" s="118"/>
      <c r="J5" s="91"/>
      <c r="K5" s="118"/>
      <c r="L5" s="118"/>
      <c r="M5" s="118"/>
    </row>
    <row r="6" spans="1:13" ht="24" x14ac:dyDescent="0.2">
      <c r="A6" s="109">
        <v>4</v>
      </c>
      <c r="B6" s="29" t="s">
        <v>29</v>
      </c>
      <c r="C6" s="114" t="s">
        <v>69</v>
      </c>
      <c r="D6" s="111"/>
      <c r="E6" s="118"/>
      <c r="F6" s="91" t="s">
        <v>20</v>
      </c>
      <c r="G6" s="113" t="s">
        <v>364</v>
      </c>
      <c r="H6" s="118"/>
      <c r="I6" s="118"/>
      <c r="J6" s="91" t="s">
        <v>20</v>
      </c>
      <c r="K6" s="113" t="s">
        <v>364</v>
      </c>
      <c r="L6" s="118"/>
      <c r="M6" s="118"/>
    </row>
    <row r="7" spans="1:13" ht="45" x14ac:dyDescent="0.2">
      <c r="A7" s="109">
        <v>5</v>
      </c>
      <c r="B7" s="29" t="s">
        <v>30</v>
      </c>
      <c r="C7" s="111" t="s">
        <v>23</v>
      </c>
      <c r="D7" s="111"/>
      <c r="E7" s="118"/>
      <c r="F7" s="91" t="s">
        <v>23</v>
      </c>
      <c r="G7" s="118"/>
      <c r="H7" s="118"/>
      <c r="I7" s="118"/>
      <c r="J7" s="91"/>
      <c r="K7" s="118"/>
      <c r="L7" s="118"/>
      <c r="M7" s="118"/>
    </row>
    <row r="8" spans="1:13" ht="216" x14ac:dyDescent="0.2">
      <c r="A8" s="109">
        <v>6</v>
      </c>
      <c r="B8" s="29" t="s">
        <v>31</v>
      </c>
      <c r="C8" s="111" t="s">
        <v>200</v>
      </c>
      <c r="D8" s="111"/>
      <c r="E8" s="118"/>
      <c r="F8" s="91" t="s">
        <v>20</v>
      </c>
      <c r="G8" s="113" t="s">
        <v>752</v>
      </c>
      <c r="H8" s="118"/>
      <c r="I8" s="118"/>
      <c r="J8" s="91" t="s">
        <v>20</v>
      </c>
      <c r="K8" s="111" t="s">
        <v>550</v>
      </c>
      <c r="L8" s="118"/>
      <c r="M8" s="118"/>
    </row>
    <row r="9" spans="1:13" ht="216" x14ac:dyDescent="0.2">
      <c r="A9" s="109">
        <v>7</v>
      </c>
      <c r="B9" s="29" t="s">
        <v>32</v>
      </c>
      <c r="C9" s="111" t="s">
        <v>758</v>
      </c>
      <c r="D9" s="111" t="s">
        <v>759</v>
      </c>
      <c r="E9" s="118" t="b">
        <f>EXACT(C9,D9)</f>
        <v>0</v>
      </c>
      <c r="F9" s="91" t="s">
        <v>17</v>
      </c>
      <c r="G9" s="118"/>
      <c r="H9" s="118"/>
      <c r="I9" s="111" t="s">
        <v>760</v>
      </c>
      <c r="J9" s="91"/>
      <c r="K9" s="118"/>
      <c r="L9" s="118"/>
      <c r="M9" s="118"/>
    </row>
    <row r="10" spans="1:13" ht="45" x14ac:dyDescent="0.2">
      <c r="A10" s="109">
        <v>8</v>
      </c>
      <c r="B10" s="29" t="s">
        <v>33</v>
      </c>
      <c r="C10" s="114" t="s">
        <v>74</v>
      </c>
      <c r="D10" s="111"/>
      <c r="E10" s="118"/>
      <c r="F10" s="91" t="s">
        <v>18</v>
      </c>
      <c r="G10" s="113" t="s">
        <v>365</v>
      </c>
      <c r="H10" s="118"/>
      <c r="I10" s="118"/>
      <c r="J10" s="91" t="s">
        <v>20</v>
      </c>
      <c r="K10" s="113" t="s">
        <v>365</v>
      </c>
      <c r="L10" s="118"/>
      <c r="M10" s="118"/>
    </row>
  </sheetData>
  <autoFilter ref="A2:M2" xr:uid="{9283D07D-117B-4353-8EBC-3A96E27BA28C}"/>
  <conditionalFormatting sqref="F3:F10">
    <cfRule type="containsText" dxfId="1011" priority="9" operator="containsText" text="Ej tillämpligt">
      <formula>NOT(ISERROR(SEARCH("Ej tillämpligt",F3)))</formula>
    </cfRule>
    <cfRule type="containsText" dxfId="1010" priority="10" operator="containsText" text="Beror på syftet med projektet eller grundläggande teknikval">
      <formula>NOT(ISERROR(SEARCH("Beror på syftet med projektet eller grundläggande teknikval",F3)))</formula>
    </cfRule>
    <cfRule type="containsText" dxfId="1009" priority="11" operator="containsText" text="Behöver invänta definitioner från myndigheter">
      <formula>NOT(ISERROR(SEARCH("Behöver invänta definitioner från myndigheter",F3)))</formula>
    </cfRule>
    <cfRule type="containsText" dxfId="1008" priority="12" operator="containsText" text="Nej">
      <formula>NOT(ISERROR(SEARCH("Nej",F3)))</formula>
    </cfRule>
    <cfRule type="containsText" dxfId="1007" priority="13" operator="containsText" text="Tolkningen behöver diskuteras">
      <formula>NOT(ISERROR(SEARCH("Tolkningen behöver diskuteras",F3)))</formula>
    </cfRule>
    <cfRule type="containsText" dxfId="1006" priority="14" operator="containsText" text="Osäkert/delvis">
      <formula>NOT(ISERROR(SEARCH("Osäkert/delvis",F3)))</formula>
    </cfRule>
    <cfRule type="containsText" dxfId="1005" priority="15" operator="containsText" text="Alltid uppfylld för den här aktiviteten">
      <formula>NOT(ISERROR(SEARCH("Alltid uppfylld för den här aktiviteten",F3)))</formula>
    </cfRule>
    <cfRule type="containsText" dxfId="1004" priority="16" operator="containsText" text="Ja">
      <formula>NOT(ISERROR(SEARCH("Ja",F3)))</formula>
    </cfRule>
  </conditionalFormatting>
  <conditionalFormatting sqref="J3:J10">
    <cfRule type="containsText" dxfId="1003" priority="1" operator="containsText" text="Ej tillämpligt">
      <formula>NOT(ISERROR(SEARCH("Ej tillämpligt",J3)))</formula>
    </cfRule>
    <cfRule type="containsText" dxfId="1002" priority="2" operator="containsText" text="Beror på syftet med projektet eller grundläggande teknikval">
      <formula>NOT(ISERROR(SEARCH("Beror på syftet med projektet eller grundläggande teknikval",J3)))</formula>
    </cfRule>
    <cfRule type="containsText" dxfId="1001" priority="3" operator="containsText" text="Behöver invänta definitioner från myndigheter">
      <formula>NOT(ISERROR(SEARCH("Behöver invänta definitioner från myndigheter",J3)))</formula>
    </cfRule>
    <cfRule type="containsText" dxfId="1000" priority="4" operator="containsText" text="Nej">
      <formula>NOT(ISERROR(SEARCH("Nej",J3)))</formula>
    </cfRule>
    <cfRule type="containsText" dxfId="999" priority="5" operator="containsText" text="Tolkningen behöver diskuteras">
      <formula>NOT(ISERROR(SEARCH("Tolkningen behöver diskuteras",J3)))</formula>
    </cfRule>
    <cfRule type="containsText" dxfId="998" priority="6" operator="containsText" text="Osäkert/delvis">
      <formula>NOT(ISERROR(SEARCH("Osäkert/delvis",J3)))</formula>
    </cfRule>
    <cfRule type="containsText" dxfId="997" priority="7" operator="containsText" text="Alltid uppfylld för den här aktiviteten">
      <formula>NOT(ISERROR(SEARCH("Alltid uppfylld för den här aktiviteten",J3)))</formula>
    </cfRule>
    <cfRule type="containsText" dxfId="996" priority="8" operator="containsText" text="Ja">
      <formula>NOT(ISERROR(SEARCH("Ja",J3)))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7E35-95B0-4DE6-A684-088758F07A50}">
  <dimension ref="A1:K17"/>
  <sheetViews>
    <sheetView zoomScale="80" zoomScaleNormal="80" workbookViewId="0">
      <pane xSplit="3" ySplit="2" topLeftCell="D7" activePane="bottomRight" state="frozen"/>
      <selection activeCell="C4" sqref="C4"/>
      <selection pane="topRight" activeCell="C4" sqref="C4"/>
      <selection pane="bottomLeft" activeCell="C4" sqref="C4"/>
      <selection pane="bottomRight"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5" width="15.42578125" style="17" customWidth="1"/>
    <col min="6" max="6" width="13.85546875" style="2" customWidth="1"/>
    <col min="7" max="7" width="39.42578125" style="2" customWidth="1"/>
    <col min="8" max="11" width="13.85546875" style="2" customWidth="1"/>
    <col min="12" max="16384" width="9.140625" style="2"/>
  </cols>
  <sheetData>
    <row r="1" spans="1:11" s="60" customFormat="1" ht="18" x14ac:dyDescent="0.25">
      <c r="A1" s="58" t="s">
        <v>39</v>
      </c>
      <c r="B1" s="58" t="s">
        <v>89</v>
      </c>
      <c r="C1" s="59"/>
      <c r="D1" s="59"/>
      <c r="E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191.25" x14ac:dyDescent="0.2">
      <c r="A3" s="2">
        <v>1</v>
      </c>
      <c r="B3" s="31" t="s">
        <v>26</v>
      </c>
      <c r="C3" s="27" t="s">
        <v>197</v>
      </c>
      <c r="D3" s="36" t="s">
        <v>22</v>
      </c>
      <c r="E3" s="36"/>
      <c r="F3" s="37"/>
      <c r="G3" s="36" t="s">
        <v>366</v>
      </c>
      <c r="H3" s="37"/>
      <c r="I3" s="37"/>
      <c r="J3" s="37"/>
      <c r="K3" s="37"/>
    </row>
    <row r="4" spans="1:11" ht="372" x14ac:dyDescent="0.2">
      <c r="A4" s="2">
        <v>2</v>
      </c>
      <c r="B4" s="31" t="s">
        <v>27</v>
      </c>
      <c r="C4" s="27" t="s">
        <v>253</v>
      </c>
      <c r="D4" s="36" t="s">
        <v>20</v>
      </c>
      <c r="E4" s="36" t="s">
        <v>363</v>
      </c>
      <c r="F4" s="37"/>
      <c r="G4" s="37"/>
      <c r="H4" s="37" t="s">
        <v>20</v>
      </c>
      <c r="I4" s="36" t="s">
        <v>363</v>
      </c>
      <c r="J4" s="37"/>
      <c r="K4" s="37"/>
    </row>
    <row r="5" spans="1:11" ht="22.5" x14ac:dyDescent="0.2">
      <c r="A5" s="2">
        <v>3</v>
      </c>
      <c r="B5" s="34" t="s">
        <v>28</v>
      </c>
      <c r="C5" s="27" t="s">
        <v>23</v>
      </c>
      <c r="D5" s="36" t="s">
        <v>23</v>
      </c>
      <c r="E5" s="36"/>
      <c r="F5" s="37"/>
      <c r="G5" s="37"/>
      <c r="H5" s="37"/>
      <c r="I5" s="37"/>
      <c r="J5" s="37"/>
      <c r="K5" s="37"/>
    </row>
    <row r="6" spans="1:11" ht="24" x14ac:dyDescent="0.2">
      <c r="A6" s="2">
        <v>4</v>
      </c>
      <c r="B6" s="34" t="s">
        <v>29</v>
      </c>
      <c r="C6" s="33" t="s">
        <v>69</v>
      </c>
      <c r="D6" s="36" t="s">
        <v>20</v>
      </c>
      <c r="E6" s="36" t="s">
        <v>364</v>
      </c>
      <c r="F6" s="37"/>
      <c r="G6" s="37"/>
      <c r="H6" s="37" t="s">
        <v>20</v>
      </c>
      <c r="I6" s="36" t="s">
        <v>364</v>
      </c>
      <c r="J6" s="37"/>
      <c r="K6" s="37"/>
    </row>
    <row r="7" spans="1:11" ht="33.75" x14ac:dyDescent="0.2">
      <c r="A7" s="2">
        <v>5</v>
      </c>
      <c r="B7" s="34" t="s">
        <v>30</v>
      </c>
      <c r="C7" s="33" t="s">
        <v>94</v>
      </c>
      <c r="D7" s="36" t="s">
        <v>17</v>
      </c>
      <c r="E7" s="36" t="s">
        <v>367</v>
      </c>
      <c r="F7" s="37"/>
      <c r="G7" s="37"/>
      <c r="H7" s="37"/>
      <c r="I7" s="37"/>
      <c r="J7" s="37"/>
      <c r="K7" s="37"/>
    </row>
    <row r="8" spans="1:11" ht="22.5" x14ac:dyDescent="0.2">
      <c r="A8" s="2">
        <v>6</v>
      </c>
      <c r="B8" s="34" t="s">
        <v>31</v>
      </c>
      <c r="C8" s="27" t="s">
        <v>23</v>
      </c>
      <c r="D8" s="36" t="s">
        <v>23</v>
      </c>
      <c r="E8" s="36"/>
      <c r="F8" s="37"/>
      <c r="G8" s="37"/>
      <c r="H8" s="37"/>
      <c r="I8" s="37"/>
      <c r="J8" s="37"/>
      <c r="K8" s="37"/>
    </row>
    <row r="9" spans="1:11" ht="120" x14ac:dyDescent="0.2">
      <c r="A9" s="2">
        <v>7</v>
      </c>
      <c r="B9" s="34" t="s">
        <v>32</v>
      </c>
      <c r="C9" s="27" t="s">
        <v>95</v>
      </c>
      <c r="D9" s="36" t="s">
        <v>20</v>
      </c>
      <c r="E9" s="36" t="s">
        <v>317</v>
      </c>
      <c r="F9" s="37"/>
      <c r="G9" s="36" t="s">
        <v>316</v>
      </c>
      <c r="H9" s="37" t="s">
        <v>20</v>
      </c>
      <c r="I9" s="36" t="s">
        <v>315</v>
      </c>
      <c r="J9" s="37"/>
      <c r="K9" s="37"/>
    </row>
    <row r="10" spans="1:11" ht="72" x14ac:dyDescent="0.2">
      <c r="A10" s="2">
        <v>8</v>
      </c>
      <c r="B10" s="34" t="s">
        <v>33</v>
      </c>
      <c r="C10" s="37" t="s">
        <v>74</v>
      </c>
      <c r="D10" s="36" t="s">
        <v>18</v>
      </c>
      <c r="E10" s="36" t="s">
        <v>365</v>
      </c>
      <c r="F10" s="37"/>
      <c r="G10" s="37"/>
      <c r="H10" s="37" t="s">
        <v>20</v>
      </c>
      <c r="I10" s="39" t="s">
        <v>332</v>
      </c>
      <c r="J10" s="37"/>
      <c r="K10" s="37"/>
    </row>
    <row r="11" spans="1:11" x14ac:dyDescent="0.2">
      <c r="B11" s="32"/>
    </row>
    <row r="12" spans="1:11" x14ac:dyDescent="0.2">
      <c r="B12" s="32"/>
    </row>
    <row r="13" spans="1:11" x14ac:dyDescent="0.2">
      <c r="B13" s="32"/>
    </row>
    <row r="14" spans="1:11" x14ac:dyDescent="0.2">
      <c r="B14" s="32"/>
    </row>
    <row r="15" spans="1:11" x14ac:dyDescent="0.2">
      <c r="B15" s="32"/>
    </row>
    <row r="16" spans="1:11" x14ac:dyDescent="0.2">
      <c r="B16" s="32"/>
    </row>
    <row r="17" spans="2:2" x14ac:dyDescent="0.2">
      <c r="B17" s="32"/>
    </row>
  </sheetData>
  <autoFilter ref="A2:K10" xr:uid="{4CF92C5F-B3E7-4983-B9DC-F9926579AED3}"/>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409EC4D9-7F14-4696-9DC4-9FA498BEFE14}">
            <xm:f>NOT(ISERROR(SEARCH(Försättsblad!$B$73,D3)))</xm:f>
            <xm:f>Försättsblad!$B$73</xm:f>
            <x14:dxf>
              <fill>
                <patternFill>
                  <bgColor theme="0" tint="-0.24994659260841701"/>
                </patternFill>
              </fill>
            </x14:dxf>
          </x14:cfRule>
          <x14:cfRule type="containsText" priority="2" operator="containsText" id="{65D14BA4-6AEB-4454-AF62-C01870868699}">
            <xm:f>NOT(ISERROR(SEARCH(Försättsblad!$B$72,D3)))</xm:f>
            <xm:f>Försättsblad!$B$72</xm:f>
            <x14:dxf>
              <fill>
                <patternFill>
                  <bgColor theme="3" tint="0.59996337778862885"/>
                </patternFill>
              </fill>
            </x14:dxf>
          </x14:cfRule>
          <x14:cfRule type="containsText" priority="3" operator="containsText" id="{77BAEA2D-5101-4941-BE42-76CC627B3E1B}">
            <xm:f>NOT(ISERROR(SEARCH(Försättsblad!$B$71,D3)))</xm:f>
            <xm:f>Försättsblad!$B$71</xm:f>
            <x14:dxf>
              <fill>
                <patternFill>
                  <bgColor theme="2" tint="-0.499984740745262"/>
                </patternFill>
              </fill>
            </x14:dxf>
          </x14:cfRule>
          <x14:cfRule type="containsText" priority="4" operator="containsText" id="{530E7F03-3DA3-4853-9D92-62E8DC3847F2}">
            <xm:f>NOT(ISERROR(SEARCH(Försättsblad!$B$70,D3)))</xm:f>
            <xm:f>Försättsblad!$B$70</xm:f>
            <x14:dxf>
              <fill>
                <patternFill>
                  <bgColor theme="5" tint="0.39994506668294322"/>
                </patternFill>
              </fill>
            </x14:dxf>
          </x14:cfRule>
          <x14:cfRule type="containsText" priority="5" operator="containsText" id="{1298BF9D-023E-4D4A-A344-8C01492C7EFC}">
            <xm:f>NOT(ISERROR(SEARCH(Försättsblad!$B$69,D3)))</xm:f>
            <xm:f>Försättsblad!$B$69</xm:f>
            <x14:dxf>
              <fill>
                <patternFill>
                  <bgColor theme="9" tint="0.39994506668294322"/>
                </patternFill>
              </fill>
            </x14:dxf>
          </x14:cfRule>
          <x14:cfRule type="containsText" priority="6" operator="containsText" id="{AA79CDC5-279D-4FC0-B32A-2DA3CFAA8CBB}">
            <xm:f>NOT(ISERROR(SEARCH(Försättsblad!$B$68,D3)))</xm:f>
            <xm:f>Försättsblad!$B$68</xm:f>
            <x14:dxf>
              <fill>
                <patternFill>
                  <bgColor rgb="FFFEFB76"/>
                </patternFill>
              </fill>
            </x14:dxf>
          </x14:cfRule>
          <x14:cfRule type="containsText" priority="7" operator="containsText" id="{29FE632B-2AE1-4725-B20B-20D1D8DCE710}">
            <xm:f>NOT(ISERROR(SEARCH(Försättsblad!$B$67,D3)))</xm:f>
            <xm:f>Försättsblad!$B$67</xm:f>
            <x14:dxf>
              <fill>
                <patternFill>
                  <bgColor theme="6"/>
                </patternFill>
              </fill>
            </x14:dxf>
          </x14:cfRule>
          <x14:cfRule type="containsText" priority="8" operator="containsText" id="{B30BD760-4EE6-464C-A94E-BB0B6183E0B8}">
            <xm:f>NOT(ISERROR(SEARCH(Försättsblad!$B$66,D3)))</xm:f>
            <xm:f>Försättsblad!$B$66</xm:f>
            <x14:dxf>
              <fill>
                <patternFill>
                  <bgColor theme="6" tint="0.39994506668294322"/>
                </patternFill>
              </fill>
            </x14:dxf>
          </x14:cfRule>
          <xm:sqref>D3:D1048576 H3:H1048576 I10</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8C7F75DC-699C-4715-914E-4700631B3166}">
          <x14:formula1>
            <xm:f>Försättsblad!$B$66:$B$73</xm:f>
          </x14:formula1>
          <xm:sqref>H3:H10 D3:D10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5D30-DE43-4D35-B717-12F5F530C215}">
  <dimension ref="A1:M18"/>
  <sheetViews>
    <sheetView zoomScale="85" zoomScaleNormal="85" workbookViewId="0">
      <pane ySplit="2" topLeftCell="A9" activePane="bottomLeft" state="frozen"/>
      <selection activeCell="C4" sqref="C4"/>
      <selection pane="bottomLeft" activeCell="C4" sqref="C4"/>
    </sheetView>
  </sheetViews>
  <sheetFormatPr defaultColWidth="9.140625" defaultRowHeight="12" x14ac:dyDescent="0.2"/>
  <cols>
    <col min="1" max="1" width="9.140625" style="2"/>
    <col min="2" max="2" width="27" style="2" customWidth="1"/>
    <col min="3" max="3" width="87.28515625" style="17" customWidth="1"/>
    <col min="4" max="4" width="55.140625" style="17" customWidth="1"/>
    <col min="5" max="5" width="9.140625" style="17" customWidth="1"/>
    <col min="6" max="6" width="13.85546875" style="17" customWidth="1"/>
    <col min="7" max="7" width="14.85546875" style="2" bestFit="1" customWidth="1"/>
    <col min="8" max="8" width="13.85546875" style="2" customWidth="1"/>
    <col min="9" max="9" width="20.85546875" style="2" customWidth="1"/>
    <col min="10" max="10" width="13.85546875" style="2" customWidth="1"/>
    <col min="11" max="11" width="16.140625" style="2" bestFit="1" customWidth="1"/>
    <col min="12" max="13" width="13.85546875" style="2" customWidth="1"/>
    <col min="14" max="16384" width="9.140625" style="2"/>
  </cols>
  <sheetData>
    <row r="1" spans="1:13" s="60" customFormat="1" ht="18" x14ac:dyDescent="0.25">
      <c r="A1" s="61" t="s">
        <v>41</v>
      </c>
      <c r="B1" s="58" t="s">
        <v>96</v>
      </c>
      <c r="C1" s="59"/>
      <c r="D1" s="59"/>
      <c r="E1" s="59"/>
      <c r="F1" s="59"/>
    </row>
    <row r="2" spans="1:13" ht="45.75" x14ac:dyDescent="0.2">
      <c r="A2" s="2" t="s">
        <v>86</v>
      </c>
      <c r="B2" s="34" t="s">
        <v>62</v>
      </c>
      <c r="C2" s="34" t="s">
        <v>63</v>
      </c>
      <c r="D2" s="34" t="s">
        <v>279</v>
      </c>
      <c r="E2" s="34"/>
      <c r="F2" s="30" t="s">
        <v>351</v>
      </c>
      <c r="G2" s="35" t="s">
        <v>64</v>
      </c>
      <c r="H2" s="35" t="s">
        <v>65</v>
      </c>
      <c r="I2" s="35" t="s">
        <v>66</v>
      </c>
      <c r="J2" s="30" t="s">
        <v>352</v>
      </c>
      <c r="K2" s="30" t="s">
        <v>343</v>
      </c>
      <c r="L2" s="35" t="s">
        <v>67</v>
      </c>
      <c r="M2" s="35" t="s">
        <v>68</v>
      </c>
    </row>
    <row r="3" spans="1:13" ht="96" x14ac:dyDescent="0.2">
      <c r="A3" s="2">
        <v>1</v>
      </c>
      <c r="B3" s="31" t="s">
        <v>26</v>
      </c>
      <c r="C3" s="27" t="s">
        <v>198</v>
      </c>
      <c r="D3" s="36"/>
      <c r="E3" s="36"/>
      <c r="F3" s="36" t="s">
        <v>20</v>
      </c>
      <c r="G3" s="39"/>
      <c r="H3" s="37"/>
      <c r="I3" s="36" t="s">
        <v>278</v>
      </c>
      <c r="J3" s="37" t="s">
        <v>20</v>
      </c>
      <c r="K3" s="37" t="s">
        <v>135</v>
      </c>
      <c r="L3" s="37"/>
      <c r="M3" s="37"/>
    </row>
    <row r="4" spans="1:13" ht="409.5" x14ac:dyDescent="0.2">
      <c r="A4" s="2">
        <v>2</v>
      </c>
      <c r="B4" s="31" t="s">
        <v>27</v>
      </c>
      <c r="C4" s="27" t="s">
        <v>253</v>
      </c>
      <c r="D4" s="36"/>
      <c r="E4" s="36"/>
      <c r="F4" s="36" t="s">
        <v>20</v>
      </c>
      <c r="G4" s="36" t="s">
        <v>363</v>
      </c>
      <c r="H4" s="37"/>
      <c r="I4" s="37"/>
      <c r="J4" s="37" t="s">
        <v>20</v>
      </c>
      <c r="K4" s="36" t="s">
        <v>363</v>
      </c>
      <c r="L4" s="37"/>
      <c r="M4" s="37"/>
    </row>
    <row r="5" spans="1:13" ht="22.5" x14ac:dyDescent="0.2">
      <c r="A5" s="2">
        <v>3</v>
      </c>
      <c r="B5" s="34" t="s">
        <v>28</v>
      </c>
      <c r="C5" s="27" t="s">
        <v>23</v>
      </c>
      <c r="D5" s="27"/>
      <c r="E5" s="27"/>
      <c r="F5" s="36" t="s">
        <v>23</v>
      </c>
      <c r="G5" s="37"/>
      <c r="H5" s="37"/>
      <c r="I5" s="37"/>
      <c r="J5" s="37"/>
      <c r="K5" s="37"/>
      <c r="L5" s="37"/>
      <c r="M5" s="37"/>
    </row>
    <row r="6" spans="1:13" ht="24" x14ac:dyDescent="0.2">
      <c r="A6" s="2">
        <v>4</v>
      </c>
      <c r="B6" s="34" t="s">
        <v>29</v>
      </c>
      <c r="C6" s="33" t="s">
        <v>69</v>
      </c>
      <c r="D6" s="27"/>
      <c r="E6" s="27"/>
      <c r="F6" s="36" t="s">
        <v>20</v>
      </c>
      <c r="G6" s="36" t="s">
        <v>364</v>
      </c>
      <c r="H6" s="37"/>
      <c r="I6" s="37"/>
      <c r="J6" s="37" t="s">
        <v>20</v>
      </c>
      <c r="K6" s="36" t="s">
        <v>364</v>
      </c>
      <c r="L6" s="37"/>
      <c r="M6" s="37"/>
    </row>
    <row r="7" spans="1:13" ht="33.75" x14ac:dyDescent="0.2">
      <c r="A7" s="2">
        <v>5</v>
      </c>
      <c r="B7" s="34" t="s">
        <v>30</v>
      </c>
      <c r="C7" s="33" t="s">
        <v>94</v>
      </c>
      <c r="D7" s="27"/>
      <c r="E7" s="27"/>
      <c r="F7" s="36" t="s">
        <v>17</v>
      </c>
      <c r="G7" s="36" t="s">
        <v>367</v>
      </c>
      <c r="H7" s="37"/>
      <c r="I7" s="37"/>
      <c r="J7" s="37"/>
      <c r="K7" s="37"/>
      <c r="L7" s="37"/>
      <c r="M7" s="37"/>
    </row>
    <row r="8" spans="1:13" ht="36" x14ac:dyDescent="0.2">
      <c r="A8" s="2">
        <v>6</v>
      </c>
      <c r="B8" s="34" t="s">
        <v>31</v>
      </c>
      <c r="C8" s="27" t="s">
        <v>199</v>
      </c>
      <c r="D8" s="36"/>
      <c r="E8" s="27"/>
      <c r="F8" s="36" t="s">
        <v>20</v>
      </c>
      <c r="G8" s="37"/>
      <c r="H8" s="37"/>
      <c r="I8" s="36" t="s">
        <v>318</v>
      </c>
      <c r="J8" s="37" t="s">
        <v>20</v>
      </c>
      <c r="K8" s="36" t="s">
        <v>319</v>
      </c>
      <c r="L8" s="37"/>
      <c r="M8" s="37"/>
    </row>
    <row r="9" spans="1:13" ht="36" x14ac:dyDescent="0.2">
      <c r="A9" s="2">
        <v>7</v>
      </c>
      <c r="B9" s="34" t="s">
        <v>31</v>
      </c>
      <c r="C9" s="27" t="s">
        <v>200</v>
      </c>
      <c r="D9" s="36"/>
      <c r="E9" s="27"/>
      <c r="F9" s="36" t="s">
        <v>20</v>
      </c>
      <c r="G9" s="37"/>
      <c r="H9" s="37"/>
      <c r="I9" s="36" t="s">
        <v>318</v>
      </c>
      <c r="J9" s="37" t="s">
        <v>20</v>
      </c>
      <c r="K9" s="36" t="s">
        <v>319</v>
      </c>
      <c r="L9" s="37"/>
      <c r="M9" s="37"/>
    </row>
    <row r="10" spans="1:13" ht="192" x14ac:dyDescent="0.2">
      <c r="A10" s="2">
        <v>8</v>
      </c>
      <c r="B10" s="34" t="s">
        <v>32</v>
      </c>
      <c r="C10" s="27" t="s">
        <v>368</v>
      </c>
      <c r="D10" s="27" t="s">
        <v>369</v>
      </c>
      <c r="E10" s="27" t="b">
        <f>EXACT(C10,D10)</f>
        <v>0</v>
      </c>
      <c r="F10" s="36" t="s">
        <v>17</v>
      </c>
      <c r="G10" s="37"/>
      <c r="H10" s="37"/>
      <c r="I10" s="36" t="s">
        <v>320</v>
      </c>
      <c r="J10" s="37"/>
      <c r="K10" s="37"/>
      <c r="L10" s="37"/>
      <c r="M10" s="37"/>
    </row>
    <row r="11" spans="1:13" ht="33.75" x14ac:dyDescent="0.2">
      <c r="A11" s="2">
        <v>9</v>
      </c>
      <c r="B11" s="34" t="s">
        <v>121</v>
      </c>
      <c r="C11" s="27" t="s">
        <v>23</v>
      </c>
      <c r="D11" s="27"/>
      <c r="E11" s="27"/>
      <c r="F11" s="36" t="s">
        <v>23</v>
      </c>
      <c r="G11" s="37"/>
      <c r="H11" s="37"/>
      <c r="I11" s="37"/>
      <c r="J11" s="37"/>
      <c r="K11" s="37"/>
      <c r="L11" s="37"/>
      <c r="M11" s="37"/>
    </row>
    <row r="12" spans="1:13" x14ac:dyDescent="0.2">
      <c r="B12" s="32"/>
    </row>
    <row r="13" spans="1:13" x14ac:dyDescent="0.2">
      <c r="B13" s="32"/>
    </row>
    <row r="14" spans="1:13" x14ac:dyDescent="0.2">
      <c r="B14" s="32"/>
    </row>
    <row r="15" spans="1:13" x14ac:dyDescent="0.2">
      <c r="B15" s="32"/>
    </row>
    <row r="16" spans="1:13" x14ac:dyDescent="0.2">
      <c r="B16" s="32"/>
    </row>
    <row r="17" spans="2:2" x14ac:dyDescent="0.2">
      <c r="B17" s="32"/>
    </row>
    <row r="18" spans="2:2" x14ac:dyDescent="0.2">
      <c r="B18" s="32"/>
    </row>
  </sheetData>
  <autoFilter ref="A2:M11" xr:uid="{B3B1B46D-275A-4C63-9A47-E70D8E22BD9E}"/>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EA9FE201-B69F-4176-934A-310D9D820E00}">
            <xm:f>NOT(ISERROR(SEARCH(Försättsblad!$B$73,F3)))</xm:f>
            <xm:f>Försättsblad!$B$73</xm:f>
            <x14:dxf>
              <fill>
                <patternFill>
                  <bgColor theme="0" tint="-0.24994659260841701"/>
                </patternFill>
              </fill>
            </x14:dxf>
          </x14:cfRule>
          <x14:cfRule type="containsText" priority="2" operator="containsText" id="{5C3EB5AC-C94F-4EC8-A46C-209F498E418C}">
            <xm:f>NOT(ISERROR(SEARCH(Försättsblad!$B$72,F3)))</xm:f>
            <xm:f>Försättsblad!$B$72</xm:f>
            <x14:dxf>
              <fill>
                <patternFill>
                  <bgColor theme="3" tint="0.59996337778862885"/>
                </patternFill>
              </fill>
            </x14:dxf>
          </x14:cfRule>
          <x14:cfRule type="containsText" priority="3" operator="containsText" id="{124FEDC8-23C9-44D5-BB73-5CDA9C94ECEE}">
            <xm:f>NOT(ISERROR(SEARCH(Försättsblad!$B$71,F3)))</xm:f>
            <xm:f>Försättsblad!$B$71</xm:f>
            <x14:dxf>
              <fill>
                <patternFill>
                  <bgColor theme="2" tint="-0.499984740745262"/>
                </patternFill>
              </fill>
            </x14:dxf>
          </x14:cfRule>
          <x14:cfRule type="containsText" priority="4" operator="containsText" id="{0AF01826-BEA8-4FAA-91C5-756122CE8899}">
            <xm:f>NOT(ISERROR(SEARCH(Försättsblad!$B$70,F3)))</xm:f>
            <xm:f>Försättsblad!$B$70</xm:f>
            <x14:dxf>
              <fill>
                <patternFill>
                  <bgColor theme="5" tint="0.39994506668294322"/>
                </patternFill>
              </fill>
            </x14:dxf>
          </x14:cfRule>
          <x14:cfRule type="containsText" priority="5" operator="containsText" id="{7CD1FA4A-9925-49DC-BA00-6FF5AB046A01}">
            <xm:f>NOT(ISERROR(SEARCH(Försättsblad!$B$69,F3)))</xm:f>
            <xm:f>Försättsblad!$B$69</xm:f>
            <x14:dxf>
              <fill>
                <patternFill>
                  <bgColor theme="9" tint="0.39994506668294322"/>
                </patternFill>
              </fill>
            </x14:dxf>
          </x14:cfRule>
          <x14:cfRule type="containsText" priority="6" operator="containsText" id="{451F664F-4E2C-491E-9E8E-BD89CA17AB43}">
            <xm:f>NOT(ISERROR(SEARCH(Försättsblad!$B$68,F3)))</xm:f>
            <xm:f>Försättsblad!$B$68</xm:f>
            <x14:dxf>
              <fill>
                <patternFill>
                  <bgColor rgb="FFFEFB76"/>
                </patternFill>
              </fill>
            </x14:dxf>
          </x14:cfRule>
          <x14:cfRule type="containsText" priority="7" operator="containsText" id="{0C61527F-3486-4AD2-8DED-529CB9AE4907}">
            <xm:f>NOT(ISERROR(SEARCH(Försättsblad!$B$67,F3)))</xm:f>
            <xm:f>Försättsblad!$B$67</xm:f>
            <x14:dxf>
              <fill>
                <patternFill>
                  <bgColor theme="6"/>
                </patternFill>
              </fill>
            </x14:dxf>
          </x14:cfRule>
          <x14:cfRule type="containsText" priority="8" operator="containsText" id="{9A833418-14C8-477A-B3EF-CFA31475E5F6}">
            <xm:f>NOT(ISERROR(SEARCH(Försättsblad!$B$66,F3)))</xm:f>
            <xm:f>Försättsblad!$B$66</xm:f>
            <x14:dxf>
              <fill>
                <patternFill>
                  <bgColor theme="6" tint="0.39994506668294322"/>
                </patternFill>
              </fill>
            </x14:dxf>
          </x14:cfRule>
          <xm:sqref>F3:F1048576 J3:J1048576 G3 K8</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59044655-EC2D-489C-9A85-FD087980FFDB}">
          <x14:formula1>
            <xm:f>Försättsblad!$B$66:$B$73</xm:f>
          </x14:formula1>
          <xm:sqref>J3:J11 F3:F11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44EE-8961-48C2-BF2E-DD0BA3457785}">
  <dimension ref="A1:M10"/>
  <sheetViews>
    <sheetView workbookViewId="0">
      <selection activeCell="G8" sqref="G8"/>
    </sheetView>
  </sheetViews>
  <sheetFormatPr defaultColWidth="8.85546875" defaultRowHeight="12" x14ac:dyDescent="0.2"/>
  <cols>
    <col min="1" max="1" width="8.85546875" style="109"/>
    <col min="2" max="2" width="57.85546875" style="109" customWidth="1"/>
    <col min="3" max="3" width="58.42578125" style="115" customWidth="1"/>
    <col min="4" max="4" width="30.28515625" style="109" hidden="1" customWidth="1"/>
    <col min="5" max="5" width="0" style="109" hidden="1" customWidth="1"/>
    <col min="6" max="6" width="15.42578125" style="109" customWidth="1"/>
    <col min="7" max="7" width="13"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8" x14ac:dyDescent="0.25">
      <c r="A1" s="127" t="s">
        <v>634</v>
      </c>
      <c r="B1" s="127" t="s">
        <v>671</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60" x14ac:dyDescent="0.2">
      <c r="A3" s="109">
        <v>1</v>
      </c>
      <c r="B3" s="110" t="s">
        <v>26</v>
      </c>
      <c r="C3" s="111" t="s">
        <v>761</v>
      </c>
      <c r="D3" s="118"/>
      <c r="E3" s="118"/>
      <c r="F3" s="91" t="s">
        <v>22</v>
      </c>
      <c r="G3" s="118"/>
      <c r="H3" s="118"/>
      <c r="I3" s="118"/>
      <c r="J3" s="91"/>
      <c r="K3" s="118"/>
      <c r="L3" s="118"/>
      <c r="M3" s="118"/>
    </row>
    <row r="4" spans="1:13" ht="409.5" x14ac:dyDescent="0.2">
      <c r="A4" s="109">
        <v>2</v>
      </c>
      <c r="B4" s="110" t="s">
        <v>27</v>
      </c>
      <c r="C4" s="112" t="s">
        <v>253</v>
      </c>
      <c r="D4" s="118"/>
      <c r="E4" s="118"/>
      <c r="F4" s="91" t="s">
        <v>20</v>
      </c>
      <c r="G4" s="113" t="s">
        <v>363</v>
      </c>
      <c r="H4" s="118"/>
      <c r="I4" s="118"/>
      <c r="J4" s="91" t="s">
        <v>20</v>
      </c>
      <c r="K4" s="113" t="s">
        <v>363</v>
      </c>
      <c r="L4" s="118"/>
      <c r="M4" s="111"/>
    </row>
    <row r="5" spans="1:13" ht="15" x14ac:dyDescent="0.25">
      <c r="A5" s="109">
        <v>3</v>
      </c>
      <c r="B5" s="29" t="s">
        <v>28</v>
      </c>
      <c r="C5" s="135" t="s">
        <v>23</v>
      </c>
      <c r="D5" s="118"/>
      <c r="E5" s="118"/>
      <c r="F5" s="91" t="s">
        <v>23</v>
      </c>
      <c r="G5" s="118"/>
      <c r="H5" s="118"/>
      <c r="I5" s="118"/>
      <c r="J5" s="91"/>
      <c r="K5" s="118"/>
      <c r="L5" s="118"/>
      <c r="M5" s="118"/>
    </row>
    <row r="6" spans="1:13" ht="24" x14ac:dyDescent="0.2">
      <c r="A6" s="109">
        <v>4</v>
      </c>
      <c r="B6" s="29" t="s">
        <v>29</v>
      </c>
      <c r="C6" s="114" t="s">
        <v>69</v>
      </c>
      <c r="D6" s="118"/>
      <c r="E6" s="118"/>
      <c r="F6" s="91" t="s">
        <v>20</v>
      </c>
      <c r="G6" s="113" t="s">
        <v>364</v>
      </c>
      <c r="H6" s="118"/>
      <c r="I6" s="118"/>
      <c r="J6" s="91" t="s">
        <v>20</v>
      </c>
      <c r="K6" s="113" t="s">
        <v>364</v>
      </c>
      <c r="L6" s="118"/>
      <c r="M6" s="118"/>
    </row>
    <row r="7" spans="1:13" ht="22.5" x14ac:dyDescent="0.25">
      <c r="A7" s="109">
        <v>5</v>
      </c>
      <c r="B7" s="29" t="s">
        <v>30</v>
      </c>
      <c r="C7" s="135" t="s">
        <v>23</v>
      </c>
      <c r="D7" s="118"/>
      <c r="E7" s="118"/>
      <c r="F7" s="91" t="s">
        <v>23</v>
      </c>
      <c r="G7" s="118"/>
      <c r="H7" s="118"/>
      <c r="I7" s="118"/>
      <c r="J7" s="91"/>
      <c r="K7" s="118"/>
      <c r="L7" s="118"/>
      <c r="M7" s="118"/>
    </row>
    <row r="8" spans="1:13" ht="60.75" x14ac:dyDescent="0.25">
      <c r="A8" s="109">
        <v>6</v>
      </c>
      <c r="B8" s="29" t="s">
        <v>31</v>
      </c>
      <c r="C8" s="111" t="s">
        <v>199</v>
      </c>
      <c r="D8" s="133"/>
      <c r="E8" s="118"/>
      <c r="F8" s="91" t="s">
        <v>20</v>
      </c>
      <c r="G8" s="111" t="s">
        <v>762</v>
      </c>
      <c r="H8" s="118"/>
      <c r="I8" s="118"/>
      <c r="J8" s="91" t="s">
        <v>20</v>
      </c>
      <c r="K8" s="111" t="s">
        <v>550</v>
      </c>
      <c r="L8" s="118"/>
      <c r="M8" s="118"/>
    </row>
    <row r="9" spans="1:13" ht="15" x14ac:dyDescent="0.25">
      <c r="A9" s="109">
        <v>7</v>
      </c>
      <c r="B9" s="29" t="s">
        <v>32</v>
      </c>
      <c r="C9" s="135" t="s">
        <v>23</v>
      </c>
      <c r="D9" s="118"/>
      <c r="E9" s="118"/>
      <c r="F9" s="91" t="s">
        <v>23</v>
      </c>
      <c r="G9" s="118"/>
      <c r="H9" s="118"/>
      <c r="I9" s="118"/>
      <c r="J9" s="91"/>
      <c r="K9" s="118"/>
      <c r="L9" s="118"/>
      <c r="M9" s="118"/>
    </row>
    <row r="10" spans="1:13" ht="24" x14ac:dyDescent="0.2">
      <c r="A10" s="109">
        <v>8</v>
      </c>
      <c r="B10" s="29" t="s">
        <v>33</v>
      </c>
      <c r="C10" s="114" t="s">
        <v>74</v>
      </c>
      <c r="D10" s="118"/>
      <c r="E10" s="118"/>
      <c r="F10" s="91" t="s">
        <v>18</v>
      </c>
      <c r="G10" s="113" t="s">
        <v>365</v>
      </c>
      <c r="H10" s="118"/>
      <c r="I10" s="118"/>
      <c r="J10" s="91" t="s">
        <v>20</v>
      </c>
      <c r="K10" s="113" t="s">
        <v>365</v>
      </c>
      <c r="L10" s="118"/>
      <c r="M10" s="118"/>
    </row>
  </sheetData>
  <conditionalFormatting sqref="F3:F8 F10">
    <cfRule type="containsText" dxfId="979" priority="17" operator="containsText" text="Ej tillämpligt">
      <formula>NOT(ISERROR(SEARCH("Ej tillämpligt",F3)))</formula>
    </cfRule>
    <cfRule type="containsText" dxfId="978" priority="18" operator="containsText" text="Beror på syftet med projektet eller grundläggande teknikval">
      <formula>NOT(ISERROR(SEARCH("Beror på syftet med projektet eller grundläggande teknikval",F3)))</formula>
    </cfRule>
    <cfRule type="containsText" dxfId="977" priority="19" operator="containsText" text="Behöver invänta definitioner från myndigheter">
      <formula>NOT(ISERROR(SEARCH("Behöver invänta definitioner från myndigheter",F3)))</formula>
    </cfRule>
    <cfRule type="containsText" dxfId="976" priority="20" operator="containsText" text="Nej">
      <formula>NOT(ISERROR(SEARCH("Nej",F3)))</formula>
    </cfRule>
    <cfRule type="containsText" dxfId="975" priority="21" operator="containsText" text="Tolkningen behöver diskuteras">
      <formula>NOT(ISERROR(SEARCH("Tolkningen behöver diskuteras",F3)))</formula>
    </cfRule>
    <cfRule type="containsText" dxfId="974" priority="22" operator="containsText" text="Osäkert/delvis">
      <formula>NOT(ISERROR(SEARCH("Osäkert/delvis",F3)))</formula>
    </cfRule>
    <cfRule type="containsText" dxfId="973" priority="23" operator="containsText" text="Alltid uppfylld för den här aktiviteten">
      <formula>NOT(ISERROR(SEARCH("Alltid uppfylld för den här aktiviteten",F3)))</formula>
    </cfRule>
    <cfRule type="containsText" dxfId="972" priority="24" operator="containsText" text="Ja">
      <formula>NOT(ISERROR(SEARCH("Ja",F3)))</formula>
    </cfRule>
  </conditionalFormatting>
  <conditionalFormatting sqref="J3:J10">
    <cfRule type="containsText" dxfId="971" priority="9" operator="containsText" text="Ej tillämpligt">
      <formula>NOT(ISERROR(SEARCH("Ej tillämpligt",J3)))</formula>
    </cfRule>
    <cfRule type="containsText" dxfId="970" priority="10" operator="containsText" text="Beror på syftet med projektet eller grundläggande teknikval">
      <formula>NOT(ISERROR(SEARCH("Beror på syftet med projektet eller grundläggande teknikval",J3)))</formula>
    </cfRule>
    <cfRule type="containsText" dxfId="969" priority="11" operator="containsText" text="Behöver invänta definitioner från myndigheter">
      <formula>NOT(ISERROR(SEARCH("Behöver invänta definitioner från myndigheter",J3)))</formula>
    </cfRule>
    <cfRule type="containsText" dxfId="968" priority="12" operator="containsText" text="Nej">
      <formula>NOT(ISERROR(SEARCH("Nej",J3)))</formula>
    </cfRule>
    <cfRule type="containsText" dxfId="967" priority="13" operator="containsText" text="Tolkningen behöver diskuteras">
      <formula>NOT(ISERROR(SEARCH("Tolkningen behöver diskuteras",J3)))</formula>
    </cfRule>
    <cfRule type="containsText" dxfId="966" priority="14" operator="containsText" text="Osäkert/delvis">
      <formula>NOT(ISERROR(SEARCH("Osäkert/delvis",J3)))</formula>
    </cfRule>
    <cfRule type="containsText" dxfId="965" priority="15" operator="containsText" text="Alltid uppfylld för den här aktiviteten">
      <formula>NOT(ISERROR(SEARCH("Alltid uppfylld för den här aktiviteten",J3)))</formula>
    </cfRule>
    <cfRule type="containsText" dxfId="964" priority="16" operator="containsText" text="Ja">
      <formula>NOT(ISERROR(SEARCH("Ja",J3)))</formula>
    </cfRule>
  </conditionalFormatting>
  <conditionalFormatting sqref="F9">
    <cfRule type="containsText" dxfId="963" priority="1" operator="containsText" text="Ej tillämpligt">
      <formula>NOT(ISERROR(SEARCH("Ej tillämpligt",F9)))</formula>
    </cfRule>
    <cfRule type="containsText" dxfId="962" priority="2" operator="containsText" text="Beror på syftet med projektet eller grundläggande teknikval">
      <formula>NOT(ISERROR(SEARCH("Beror på syftet med projektet eller grundläggande teknikval",F9)))</formula>
    </cfRule>
    <cfRule type="containsText" dxfId="961" priority="3" operator="containsText" text="Behöver invänta definitioner från myndigheter">
      <formula>NOT(ISERROR(SEARCH("Behöver invänta definitioner från myndigheter",F9)))</formula>
    </cfRule>
    <cfRule type="containsText" dxfId="960" priority="4" operator="containsText" text="Nej">
      <formula>NOT(ISERROR(SEARCH("Nej",F9)))</formula>
    </cfRule>
    <cfRule type="containsText" dxfId="959" priority="5" operator="containsText" text="Tolkningen behöver diskuteras">
      <formula>NOT(ISERROR(SEARCH("Tolkningen behöver diskuteras",F9)))</formula>
    </cfRule>
    <cfRule type="containsText" dxfId="958" priority="6" operator="containsText" text="Osäkert/delvis">
      <formula>NOT(ISERROR(SEARCH("Osäkert/delvis",F9)))</formula>
    </cfRule>
    <cfRule type="containsText" dxfId="957" priority="7" operator="containsText" text="Alltid uppfylld för den här aktiviteten">
      <formula>NOT(ISERROR(SEARCH("Alltid uppfylld för den här aktiviteten",F9)))</formula>
    </cfRule>
    <cfRule type="containsText" dxfId="956" priority="8" operator="containsText" text="Ja">
      <formula>NOT(ISERROR(SEARCH("Ja",F9)))</formula>
    </cfRule>
  </conditionalFormatting>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DCB54-2786-4239-A33B-6C40DEAF22BC}">
  <dimension ref="A1:M12"/>
  <sheetViews>
    <sheetView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35.28515625" style="109" customWidth="1"/>
    <col min="3" max="3" width="58.4257812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15.140625" style="109" customWidth="1"/>
    <col min="10" max="10" width="15.42578125" style="109" customWidth="1"/>
    <col min="11" max="11" width="29.85546875" style="109" customWidth="1"/>
    <col min="12" max="12" width="14.28515625" style="109" customWidth="1"/>
    <col min="13" max="13" width="26" style="109" customWidth="1"/>
    <col min="14" max="16384" width="8.85546875" style="109"/>
  </cols>
  <sheetData>
    <row r="1" spans="1:13" s="105" customFormat="1" ht="18" x14ac:dyDescent="0.25">
      <c r="A1" s="127" t="s">
        <v>636</v>
      </c>
      <c r="B1" s="127" t="s">
        <v>672</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72" x14ac:dyDescent="0.2">
      <c r="A3" s="109">
        <v>1</v>
      </c>
      <c r="B3" s="110" t="s">
        <v>26</v>
      </c>
      <c r="C3" s="112" t="s">
        <v>763</v>
      </c>
      <c r="D3" s="111"/>
      <c r="E3" s="118"/>
      <c r="F3" s="91" t="s">
        <v>20</v>
      </c>
      <c r="G3" s="118"/>
      <c r="H3" s="118"/>
      <c r="I3" s="111" t="s">
        <v>687</v>
      </c>
      <c r="J3" s="91" t="s">
        <v>18</v>
      </c>
      <c r="K3" s="111" t="s">
        <v>688</v>
      </c>
      <c r="L3" s="111"/>
      <c r="M3" s="113" t="s">
        <v>689</v>
      </c>
    </row>
    <row r="4" spans="1:13" ht="48" x14ac:dyDescent="0.2">
      <c r="A4" s="109">
        <v>2</v>
      </c>
      <c r="B4" s="110" t="s">
        <v>26</v>
      </c>
      <c r="C4" s="112" t="s">
        <v>764</v>
      </c>
      <c r="D4" s="111"/>
      <c r="E4" s="118"/>
      <c r="F4" s="91" t="s">
        <v>20</v>
      </c>
      <c r="H4" s="118"/>
      <c r="I4" s="118" t="s">
        <v>765</v>
      </c>
      <c r="J4" s="91" t="s">
        <v>18</v>
      </c>
      <c r="K4" s="118" t="s">
        <v>765</v>
      </c>
      <c r="L4" s="118"/>
      <c r="M4" s="118"/>
    </row>
    <row r="5" spans="1:13" ht="33.75" x14ac:dyDescent="0.2">
      <c r="A5" s="109">
        <v>3</v>
      </c>
      <c r="B5" s="110" t="s">
        <v>26</v>
      </c>
      <c r="C5" s="112" t="s">
        <v>766</v>
      </c>
      <c r="D5" s="111"/>
      <c r="E5" s="118"/>
      <c r="F5" s="91" t="s">
        <v>20</v>
      </c>
      <c r="H5" s="118"/>
      <c r="I5" s="118" t="s">
        <v>765</v>
      </c>
      <c r="J5" s="91" t="s">
        <v>18</v>
      </c>
      <c r="K5" s="118" t="s">
        <v>765</v>
      </c>
      <c r="L5" s="118"/>
      <c r="M5" s="118"/>
    </row>
    <row r="6" spans="1:13" ht="409.5" x14ac:dyDescent="0.2">
      <c r="A6" s="109">
        <v>4</v>
      </c>
      <c r="B6" s="110" t="s">
        <v>27</v>
      </c>
      <c r="C6" s="112" t="s">
        <v>253</v>
      </c>
      <c r="D6" s="111"/>
      <c r="E6" s="118"/>
      <c r="F6" s="91" t="s">
        <v>20</v>
      </c>
      <c r="G6" s="113" t="s">
        <v>363</v>
      </c>
      <c r="H6" s="118"/>
      <c r="I6" s="118"/>
      <c r="J6" s="91" t="s">
        <v>20</v>
      </c>
      <c r="K6" s="113" t="s">
        <v>363</v>
      </c>
      <c r="L6" s="118"/>
      <c r="M6" s="111"/>
    </row>
    <row r="7" spans="1:13" ht="96" x14ac:dyDescent="0.2">
      <c r="A7" s="109">
        <v>5</v>
      </c>
      <c r="B7" s="29" t="s">
        <v>28</v>
      </c>
      <c r="C7" s="112" t="s">
        <v>556</v>
      </c>
      <c r="D7" s="111"/>
      <c r="E7" s="118"/>
      <c r="F7" s="91" t="s">
        <v>20</v>
      </c>
      <c r="G7" s="118"/>
      <c r="H7" s="118"/>
      <c r="I7" s="111" t="s">
        <v>687</v>
      </c>
      <c r="J7" s="91" t="s">
        <v>18</v>
      </c>
      <c r="K7" s="111" t="s">
        <v>690</v>
      </c>
      <c r="L7" s="118"/>
      <c r="M7" s="111" t="s">
        <v>691</v>
      </c>
    </row>
    <row r="8" spans="1:13" ht="24" x14ac:dyDescent="0.2">
      <c r="A8" s="109">
        <v>6</v>
      </c>
      <c r="B8" s="29" t="s">
        <v>29</v>
      </c>
      <c r="C8" s="120" t="s">
        <v>69</v>
      </c>
      <c r="D8" s="111"/>
      <c r="E8" s="118"/>
      <c r="F8" s="91" t="s">
        <v>20</v>
      </c>
      <c r="G8" s="113" t="s">
        <v>364</v>
      </c>
      <c r="H8" s="118"/>
      <c r="I8" s="118"/>
      <c r="J8" s="91" t="s">
        <v>20</v>
      </c>
      <c r="K8" s="113" t="s">
        <v>364</v>
      </c>
      <c r="L8" s="118"/>
      <c r="M8" s="118"/>
    </row>
    <row r="9" spans="1:13" ht="33.75" x14ac:dyDescent="0.2">
      <c r="A9" s="109">
        <v>7</v>
      </c>
      <c r="B9" s="29" t="s">
        <v>30</v>
      </c>
      <c r="C9" s="114" t="s">
        <v>94</v>
      </c>
      <c r="D9" s="111"/>
      <c r="E9" s="118"/>
      <c r="F9" s="91" t="s">
        <v>17</v>
      </c>
      <c r="G9" s="113" t="s">
        <v>367</v>
      </c>
      <c r="H9" s="118"/>
      <c r="I9" s="118"/>
      <c r="J9" s="91"/>
      <c r="K9" s="118"/>
      <c r="L9" s="118"/>
      <c r="M9" s="118"/>
    </row>
    <row r="10" spans="1:13" ht="22.5" x14ac:dyDescent="0.2">
      <c r="A10" s="109">
        <v>8</v>
      </c>
      <c r="B10" s="29" t="s">
        <v>31</v>
      </c>
      <c r="C10" s="111" t="s">
        <v>23</v>
      </c>
      <c r="D10" s="111"/>
      <c r="E10" s="118"/>
      <c r="F10" s="91" t="s">
        <v>23</v>
      </c>
      <c r="G10" s="118"/>
      <c r="H10" s="118"/>
      <c r="I10" s="118"/>
      <c r="J10" s="91"/>
      <c r="K10" s="118"/>
      <c r="L10" s="118"/>
      <c r="M10" s="118"/>
    </row>
    <row r="11" spans="1:13" ht="48" x14ac:dyDescent="0.2">
      <c r="A11" s="109">
        <v>9</v>
      </c>
      <c r="B11" s="29" t="s">
        <v>32</v>
      </c>
      <c r="C11" s="111" t="s">
        <v>767</v>
      </c>
      <c r="D11" s="111"/>
      <c r="E11" s="118"/>
      <c r="F11" s="91" t="s">
        <v>17</v>
      </c>
      <c r="G11" s="118"/>
      <c r="H11" s="118"/>
      <c r="I11" s="111" t="s">
        <v>736</v>
      </c>
      <c r="J11" s="91"/>
      <c r="K11" s="118"/>
      <c r="L11" s="118"/>
      <c r="M11" s="118"/>
    </row>
    <row r="12" spans="1:13" ht="24" x14ac:dyDescent="0.2">
      <c r="A12" s="109">
        <v>10</v>
      </c>
      <c r="B12" s="29" t="s">
        <v>33</v>
      </c>
      <c r="C12" s="114" t="s">
        <v>74</v>
      </c>
      <c r="D12" s="111"/>
      <c r="E12" s="118"/>
      <c r="F12" s="91" t="s">
        <v>18</v>
      </c>
      <c r="G12" s="113" t="s">
        <v>365</v>
      </c>
      <c r="H12" s="118"/>
      <c r="I12" s="118"/>
      <c r="J12" s="91" t="s">
        <v>20</v>
      </c>
      <c r="K12" s="113" t="s">
        <v>365</v>
      </c>
      <c r="L12" s="118"/>
      <c r="M12" s="118"/>
    </row>
  </sheetData>
  <autoFilter ref="A2:M2" xr:uid="{CE0B9982-3280-4666-A120-D03C5D20EBDE}"/>
  <conditionalFormatting sqref="F3:F8 F10:F12">
    <cfRule type="containsText" dxfId="955" priority="17" operator="containsText" text="Ej tillämpligt">
      <formula>NOT(ISERROR(SEARCH("Ej tillämpligt",F3)))</formula>
    </cfRule>
    <cfRule type="containsText" dxfId="954" priority="18" operator="containsText" text="Beror på syftet med projektet eller grundläggande teknikval">
      <formula>NOT(ISERROR(SEARCH("Beror på syftet med projektet eller grundläggande teknikval",F3)))</formula>
    </cfRule>
    <cfRule type="containsText" dxfId="953" priority="19" operator="containsText" text="Behöver invänta definitioner från myndigheter">
      <formula>NOT(ISERROR(SEARCH("Behöver invänta definitioner från myndigheter",F3)))</formula>
    </cfRule>
    <cfRule type="containsText" dxfId="952" priority="20" operator="containsText" text="Nej">
      <formula>NOT(ISERROR(SEARCH("Nej",F3)))</formula>
    </cfRule>
    <cfRule type="containsText" dxfId="951" priority="21" operator="containsText" text="Tolkningen behöver diskuteras">
      <formula>NOT(ISERROR(SEARCH("Tolkningen behöver diskuteras",F3)))</formula>
    </cfRule>
    <cfRule type="containsText" dxfId="950" priority="22" operator="containsText" text="Osäkert/delvis">
      <formula>NOT(ISERROR(SEARCH("Osäkert/delvis",F3)))</formula>
    </cfRule>
    <cfRule type="containsText" dxfId="949" priority="23" operator="containsText" text="Alltid uppfylld för den här aktiviteten">
      <formula>NOT(ISERROR(SEARCH("Alltid uppfylld för den här aktiviteten",F3)))</formula>
    </cfRule>
    <cfRule type="containsText" dxfId="948" priority="24" operator="containsText" text="Ja">
      <formula>NOT(ISERROR(SEARCH("Ja",F3)))</formula>
    </cfRule>
  </conditionalFormatting>
  <conditionalFormatting sqref="J3:J12">
    <cfRule type="containsText" dxfId="947" priority="9" operator="containsText" text="Ej tillämpligt">
      <formula>NOT(ISERROR(SEARCH("Ej tillämpligt",J3)))</formula>
    </cfRule>
    <cfRule type="containsText" dxfId="946" priority="10" operator="containsText" text="Beror på syftet med projektet eller grundläggande teknikval">
      <formula>NOT(ISERROR(SEARCH("Beror på syftet med projektet eller grundläggande teknikval",J3)))</formula>
    </cfRule>
    <cfRule type="containsText" dxfId="945" priority="11" operator="containsText" text="Behöver invänta definitioner från myndigheter">
      <formula>NOT(ISERROR(SEARCH("Behöver invänta definitioner från myndigheter",J3)))</formula>
    </cfRule>
    <cfRule type="containsText" dxfId="944" priority="12" operator="containsText" text="Nej">
      <formula>NOT(ISERROR(SEARCH("Nej",J3)))</formula>
    </cfRule>
    <cfRule type="containsText" dxfId="943" priority="13" operator="containsText" text="Tolkningen behöver diskuteras">
      <formula>NOT(ISERROR(SEARCH("Tolkningen behöver diskuteras",J3)))</formula>
    </cfRule>
    <cfRule type="containsText" dxfId="942" priority="14" operator="containsText" text="Osäkert/delvis">
      <formula>NOT(ISERROR(SEARCH("Osäkert/delvis",J3)))</formula>
    </cfRule>
    <cfRule type="containsText" dxfId="941" priority="15" operator="containsText" text="Alltid uppfylld för den här aktiviteten">
      <formula>NOT(ISERROR(SEARCH("Alltid uppfylld för den här aktiviteten",J3)))</formula>
    </cfRule>
    <cfRule type="containsText" dxfId="940" priority="16" operator="containsText" text="Ja">
      <formula>NOT(ISERROR(SEARCH("Ja",J3)))</formula>
    </cfRule>
  </conditionalFormatting>
  <conditionalFormatting sqref="F9">
    <cfRule type="containsText" dxfId="939" priority="1" operator="containsText" text="Ej tillämpligt">
      <formula>NOT(ISERROR(SEARCH("Ej tillämpligt",F9)))</formula>
    </cfRule>
    <cfRule type="containsText" dxfId="938" priority="2" operator="containsText" text="Beror på syftet med projektet eller grundläggande teknikval">
      <formula>NOT(ISERROR(SEARCH("Beror på syftet med projektet eller grundläggande teknikval",F9)))</formula>
    </cfRule>
    <cfRule type="containsText" dxfId="937" priority="3" operator="containsText" text="Behöver invänta definitioner från myndigheter">
      <formula>NOT(ISERROR(SEARCH("Behöver invänta definitioner från myndigheter",F9)))</formula>
    </cfRule>
    <cfRule type="containsText" dxfId="936" priority="4" operator="containsText" text="Nej">
      <formula>NOT(ISERROR(SEARCH("Nej",F9)))</formula>
    </cfRule>
    <cfRule type="containsText" dxfId="935" priority="5" operator="containsText" text="Tolkningen behöver diskuteras">
      <formula>NOT(ISERROR(SEARCH("Tolkningen behöver diskuteras",F9)))</formula>
    </cfRule>
    <cfRule type="containsText" dxfId="934" priority="6" operator="containsText" text="Osäkert/delvis">
      <formula>NOT(ISERROR(SEARCH("Osäkert/delvis",F9)))</formula>
    </cfRule>
    <cfRule type="containsText" dxfId="933" priority="7" operator="containsText" text="Alltid uppfylld för den här aktiviteten">
      <formula>NOT(ISERROR(SEARCH("Alltid uppfylld för den här aktiviteten",F9)))</formula>
    </cfRule>
    <cfRule type="containsText" dxfId="932" priority="8" operator="containsText" text="Ja">
      <formula>NOT(ISERROR(SEARCH("Ja",F9)))</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E438A-DF15-481B-9511-AB40604F5E13}">
  <dimension ref="A1:C11"/>
  <sheetViews>
    <sheetView workbookViewId="0">
      <selection activeCell="A6" sqref="A6"/>
    </sheetView>
  </sheetViews>
  <sheetFormatPr defaultRowHeight="12.75" x14ac:dyDescent="0.2"/>
  <cols>
    <col min="1" max="1" width="10.42578125" bestFit="1" customWidth="1"/>
    <col min="2" max="2" width="10.42578125" customWidth="1"/>
    <col min="3" max="3" width="56.28515625" customWidth="1"/>
  </cols>
  <sheetData>
    <row r="1" spans="1:3" x14ac:dyDescent="0.2">
      <c r="A1" s="75" t="s">
        <v>496</v>
      </c>
      <c r="B1" s="75" t="s">
        <v>501</v>
      </c>
      <c r="C1" s="75" t="s">
        <v>500</v>
      </c>
    </row>
    <row r="2" spans="1:3" x14ac:dyDescent="0.2">
      <c r="A2" s="75" t="s">
        <v>660</v>
      </c>
      <c r="B2" s="75"/>
      <c r="C2" s="75"/>
    </row>
    <row r="3" spans="1:3" x14ac:dyDescent="0.2">
      <c r="A3" s="74" t="s">
        <v>498</v>
      </c>
      <c r="B3" s="76">
        <v>44523</v>
      </c>
      <c r="C3" s="74" t="s">
        <v>497</v>
      </c>
    </row>
    <row r="4" spans="1:3" ht="25.5" x14ac:dyDescent="0.2">
      <c r="A4" s="74" t="s">
        <v>499</v>
      </c>
      <c r="B4" s="76">
        <v>44530</v>
      </c>
      <c r="C4" s="77" t="s">
        <v>503</v>
      </c>
    </row>
    <row r="6" spans="1:3" x14ac:dyDescent="0.2">
      <c r="A6" s="75" t="s">
        <v>661</v>
      </c>
    </row>
    <row r="9" spans="1:3" x14ac:dyDescent="0.2">
      <c r="A9" s="75" t="s">
        <v>659</v>
      </c>
    </row>
    <row r="10" spans="1:3" x14ac:dyDescent="0.2">
      <c r="A10" s="74" t="s">
        <v>498</v>
      </c>
      <c r="B10" s="76">
        <v>44545</v>
      </c>
      <c r="C10" s="74" t="s">
        <v>497</v>
      </c>
    </row>
    <row r="11" spans="1:3" ht="38.25" x14ac:dyDescent="0.2">
      <c r="A11" s="74" t="s">
        <v>499</v>
      </c>
      <c r="B11" s="76">
        <v>44550</v>
      </c>
      <c r="C11" s="77" t="s">
        <v>658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C5368-5FCF-4E01-8724-A62D36DD4853}">
  <dimension ref="A1:M14"/>
  <sheetViews>
    <sheetView zoomScaleNormal="100"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32.42578125" style="109" customWidth="1"/>
    <col min="3" max="3" width="58.4257812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20.140625" style="109" customWidth="1"/>
    <col min="10" max="10" width="15.42578125" style="109" customWidth="1"/>
    <col min="11" max="11" width="28" style="109" customWidth="1"/>
    <col min="12" max="12" width="14.28515625" style="109" customWidth="1"/>
    <col min="13" max="13" width="37.7109375" style="109" customWidth="1"/>
    <col min="14" max="16384" width="8.85546875" style="109"/>
  </cols>
  <sheetData>
    <row r="1" spans="1:13" s="105" customFormat="1" ht="18" x14ac:dyDescent="0.25">
      <c r="A1" s="127" t="s">
        <v>638</v>
      </c>
      <c r="B1" s="127" t="s">
        <v>673</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409.5" x14ac:dyDescent="0.2">
      <c r="A3" s="109">
        <v>1</v>
      </c>
      <c r="B3" s="110" t="s">
        <v>26</v>
      </c>
      <c r="C3" s="111" t="s">
        <v>768</v>
      </c>
      <c r="D3" s="111"/>
      <c r="E3" s="118"/>
      <c r="F3" s="91" t="s">
        <v>20</v>
      </c>
      <c r="G3" s="118"/>
      <c r="H3" s="118"/>
      <c r="I3" s="111" t="s">
        <v>687</v>
      </c>
      <c r="J3" s="91" t="s">
        <v>18</v>
      </c>
      <c r="K3" s="111" t="s">
        <v>688</v>
      </c>
      <c r="L3" s="118"/>
      <c r="M3" s="111" t="s">
        <v>696</v>
      </c>
    </row>
    <row r="4" spans="1:13" ht="120" x14ac:dyDescent="0.2">
      <c r="A4" s="109">
        <v>2</v>
      </c>
      <c r="B4" s="110" t="s">
        <v>26</v>
      </c>
      <c r="C4" s="111" t="s">
        <v>769</v>
      </c>
      <c r="D4" s="111"/>
      <c r="E4" s="118"/>
      <c r="F4" s="91" t="s">
        <v>22</v>
      </c>
      <c r="G4" s="118"/>
      <c r="H4" s="118"/>
      <c r="I4" s="118"/>
      <c r="J4" s="91"/>
      <c r="K4" s="118"/>
      <c r="L4" s="118"/>
      <c r="M4" s="118"/>
    </row>
    <row r="5" spans="1:13" ht="84" x14ac:dyDescent="0.2">
      <c r="A5" s="109">
        <v>3</v>
      </c>
      <c r="B5" s="110" t="s">
        <v>26</v>
      </c>
      <c r="C5" s="111" t="s">
        <v>770</v>
      </c>
      <c r="D5" s="111"/>
      <c r="E5" s="118"/>
      <c r="F5" s="91" t="s">
        <v>22</v>
      </c>
      <c r="G5" s="118"/>
      <c r="H5" s="118"/>
      <c r="I5" s="111" t="s">
        <v>771</v>
      </c>
      <c r="J5" s="91"/>
      <c r="K5" s="118"/>
      <c r="L5" s="118"/>
      <c r="M5" s="118"/>
    </row>
    <row r="6" spans="1:13" ht="409.5" x14ac:dyDescent="0.2">
      <c r="A6" s="109">
        <v>4</v>
      </c>
      <c r="B6" s="110" t="s">
        <v>26</v>
      </c>
      <c r="C6" s="111" t="s">
        <v>702</v>
      </c>
      <c r="D6" s="111"/>
      <c r="E6" s="118"/>
      <c r="F6" s="91" t="s">
        <v>18</v>
      </c>
      <c r="G6" s="111" t="s">
        <v>703</v>
      </c>
      <c r="H6" s="118"/>
      <c r="I6" s="111" t="s">
        <v>704</v>
      </c>
      <c r="J6" s="91" t="s">
        <v>20</v>
      </c>
      <c r="K6" s="111" t="s">
        <v>705</v>
      </c>
      <c r="L6" s="118"/>
      <c r="M6" s="111" t="s">
        <v>706</v>
      </c>
    </row>
    <row r="7" spans="1:13" ht="409.5" x14ac:dyDescent="0.2">
      <c r="A7" s="109">
        <v>5</v>
      </c>
      <c r="B7" s="110" t="s">
        <v>27</v>
      </c>
      <c r="C7" s="112" t="s">
        <v>253</v>
      </c>
      <c r="D7" s="111"/>
      <c r="E7" s="118"/>
      <c r="F7" s="91" t="s">
        <v>20</v>
      </c>
      <c r="G7" s="113" t="s">
        <v>363</v>
      </c>
      <c r="H7" s="118"/>
      <c r="I7" s="118"/>
      <c r="J7" s="91" t="s">
        <v>20</v>
      </c>
      <c r="K7" s="113" t="s">
        <v>363</v>
      </c>
      <c r="L7" s="118"/>
      <c r="M7" s="118"/>
    </row>
    <row r="8" spans="1:13" ht="60" x14ac:dyDescent="0.2">
      <c r="A8" s="109">
        <v>6</v>
      </c>
      <c r="B8" s="29" t="s">
        <v>28</v>
      </c>
      <c r="C8" s="111" t="s">
        <v>556</v>
      </c>
      <c r="D8" s="111"/>
      <c r="E8" s="118"/>
      <c r="F8" s="91" t="s">
        <v>20</v>
      </c>
      <c r="G8" s="118"/>
      <c r="H8" s="118"/>
      <c r="I8" s="111" t="s">
        <v>687</v>
      </c>
      <c r="J8" s="91" t="s">
        <v>18</v>
      </c>
      <c r="K8" s="111" t="s">
        <v>707</v>
      </c>
      <c r="L8" s="118"/>
      <c r="M8" s="118"/>
    </row>
    <row r="9" spans="1:13" ht="24" x14ac:dyDescent="0.2">
      <c r="A9" s="109">
        <v>7</v>
      </c>
      <c r="B9" s="29" t="s">
        <v>29</v>
      </c>
      <c r="C9" s="114" t="s">
        <v>69</v>
      </c>
      <c r="D9" s="111"/>
      <c r="E9" s="118"/>
      <c r="F9" s="91" t="s">
        <v>20</v>
      </c>
      <c r="G9" s="113" t="s">
        <v>364</v>
      </c>
      <c r="H9" s="118"/>
      <c r="I9" s="118"/>
      <c r="J9" s="91" t="s">
        <v>20</v>
      </c>
      <c r="K9" s="113" t="s">
        <v>364</v>
      </c>
      <c r="L9" s="118"/>
      <c r="M9" s="118"/>
    </row>
    <row r="10" spans="1:13" ht="33.75" x14ac:dyDescent="0.2">
      <c r="A10" s="109">
        <v>8</v>
      </c>
      <c r="B10" s="29" t="s">
        <v>30</v>
      </c>
      <c r="C10" s="114" t="s">
        <v>94</v>
      </c>
      <c r="D10" s="111"/>
      <c r="E10" s="118"/>
      <c r="F10" s="91" t="s">
        <v>17</v>
      </c>
      <c r="G10" s="113" t="s">
        <v>367</v>
      </c>
      <c r="H10" s="118"/>
      <c r="I10" s="118"/>
      <c r="J10" s="91"/>
      <c r="K10" s="118"/>
      <c r="L10" s="118"/>
      <c r="M10" s="118"/>
    </row>
    <row r="11" spans="1:13" ht="22.5" x14ac:dyDescent="0.2">
      <c r="A11" s="109">
        <v>9</v>
      </c>
      <c r="B11" s="29" t="s">
        <v>31</v>
      </c>
      <c r="C11" s="111" t="s">
        <v>23</v>
      </c>
      <c r="D11" s="111"/>
      <c r="E11" s="118"/>
      <c r="F11" s="91" t="s">
        <v>23</v>
      </c>
      <c r="G11" s="118"/>
      <c r="H11" s="118"/>
      <c r="I11" s="118"/>
      <c r="J11" s="91"/>
      <c r="K11" s="118"/>
      <c r="L11" s="118"/>
      <c r="M11" s="118"/>
    </row>
    <row r="12" spans="1:13" ht="180" x14ac:dyDescent="0.2">
      <c r="A12" s="109">
        <v>10</v>
      </c>
      <c r="B12" s="29" t="s">
        <v>32</v>
      </c>
      <c r="C12" s="111" t="s">
        <v>708</v>
      </c>
      <c r="D12" s="111"/>
      <c r="E12" s="118"/>
      <c r="F12" s="91" t="s">
        <v>17</v>
      </c>
      <c r="G12" s="118"/>
      <c r="H12" s="118"/>
      <c r="I12" s="111" t="s">
        <v>709</v>
      </c>
      <c r="J12" s="91"/>
      <c r="K12" s="118"/>
      <c r="L12" s="118"/>
      <c r="M12" s="118"/>
    </row>
    <row r="13" spans="1:13" ht="180" x14ac:dyDescent="0.2">
      <c r="A13" s="109">
        <v>11</v>
      </c>
      <c r="B13" s="29" t="s">
        <v>32</v>
      </c>
      <c r="C13" s="111" t="s">
        <v>734</v>
      </c>
      <c r="D13" s="111"/>
      <c r="E13" s="118"/>
      <c r="F13" s="91" t="s">
        <v>18</v>
      </c>
      <c r="G13" s="118"/>
      <c r="H13" s="118"/>
      <c r="I13" s="111" t="s">
        <v>712</v>
      </c>
      <c r="J13" s="91" t="s">
        <v>20</v>
      </c>
      <c r="K13" s="111" t="s">
        <v>713</v>
      </c>
      <c r="L13" s="118"/>
      <c r="M13" s="113" t="s">
        <v>714</v>
      </c>
    </row>
    <row r="14" spans="1:13" ht="21" customHeight="1" x14ac:dyDescent="0.2">
      <c r="A14" s="109">
        <v>12</v>
      </c>
      <c r="B14" s="29" t="s">
        <v>33</v>
      </c>
      <c r="C14" s="114" t="s">
        <v>74</v>
      </c>
      <c r="D14" s="111"/>
      <c r="E14" s="118"/>
      <c r="F14" s="91" t="s">
        <v>18</v>
      </c>
      <c r="G14" s="113" t="s">
        <v>365</v>
      </c>
      <c r="H14" s="118"/>
      <c r="I14" s="118"/>
      <c r="J14" s="91" t="s">
        <v>20</v>
      </c>
      <c r="K14" s="113" t="s">
        <v>365</v>
      </c>
      <c r="L14" s="118"/>
      <c r="M14" s="118"/>
    </row>
  </sheetData>
  <autoFilter ref="A2:M14" xr:uid="{A421D6AC-8020-4E2E-90F6-4D58CEDC5175}"/>
  <conditionalFormatting sqref="F3:F5 F7:F14">
    <cfRule type="containsText" dxfId="931" priority="25" operator="containsText" text="Ej tillämpligt">
      <formula>NOT(ISERROR(SEARCH("Ej tillämpligt",F3)))</formula>
    </cfRule>
    <cfRule type="containsText" dxfId="930" priority="26" operator="containsText" text="Beror på syftet med projektet eller grundläggande teknikval">
      <formula>NOT(ISERROR(SEARCH("Beror på syftet med projektet eller grundläggande teknikval",F3)))</formula>
    </cfRule>
    <cfRule type="containsText" dxfId="929" priority="27" operator="containsText" text="Behöver invänta definitioner från myndigheter">
      <formula>NOT(ISERROR(SEARCH("Behöver invänta definitioner från myndigheter",F3)))</formula>
    </cfRule>
    <cfRule type="containsText" dxfId="928" priority="28" operator="containsText" text="Nej">
      <formula>NOT(ISERROR(SEARCH("Nej",F3)))</formula>
    </cfRule>
    <cfRule type="containsText" dxfId="927" priority="29" operator="containsText" text="Tolkningen behöver diskuteras">
      <formula>NOT(ISERROR(SEARCH("Tolkningen behöver diskuteras",F3)))</formula>
    </cfRule>
    <cfRule type="containsText" dxfId="926" priority="30" operator="containsText" text="Osäkert/delvis">
      <formula>NOT(ISERROR(SEARCH("Osäkert/delvis",F3)))</formula>
    </cfRule>
    <cfRule type="containsText" dxfId="925" priority="31" operator="containsText" text="Alltid uppfylld för den här aktiviteten">
      <formula>NOT(ISERROR(SEARCH("Alltid uppfylld för den här aktiviteten",F3)))</formula>
    </cfRule>
    <cfRule type="containsText" dxfId="924" priority="32" operator="containsText" text="Ja">
      <formula>NOT(ISERROR(SEARCH("Ja",F3)))</formula>
    </cfRule>
  </conditionalFormatting>
  <conditionalFormatting sqref="J3:J5 J7:J14">
    <cfRule type="containsText" dxfId="923" priority="17" operator="containsText" text="Ej tillämpligt">
      <formula>NOT(ISERROR(SEARCH("Ej tillämpligt",J3)))</formula>
    </cfRule>
    <cfRule type="containsText" dxfId="922" priority="18" operator="containsText" text="Beror på syftet med projektet eller grundläggande teknikval">
      <formula>NOT(ISERROR(SEARCH("Beror på syftet med projektet eller grundläggande teknikval",J3)))</formula>
    </cfRule>
    <cfRule type="containsText" dxfId="921" priority="19" operator="containsText" text="Behöver invänta definitioner från myndigheter">
      <formula>NOT(ISERROR(SEARCH("Behöver invänta definitioner från myndigheter",J3)))</formula>
    </cfRule>
    <cfRule type="containsText" dxfId="920" priority="20" operator="containsText" text="Nej">
      <formula>NOT(ISERROR(SEARCH("Nej",J3)))</formula>
    </cfRule>
    <cfRule type="containsText" dxfId="919" priority="21" operator="containsText" text="Tolkningen behöver diskuteras">
      <formula>NOT(ISERROR(SEARCH("Tolkningen behöver diskuteras",J3)))</formula>
    </cfRule>
    <cfRule type="containsText" dxfId="918" priority="22" operator="containsText" text="Osäkert/delvis">
      <formula>NOT(ISERROR(SEARCH("Osäkert/delvis",J3)))</formula>
    </cfRule>
    <cfRule type="containsText" dxfId="917" priority="23" operator="containsText" text="Alltid uppfylld för den här aktiviteten">
      <formula>NOT(ISERROR(SEARCH("Alltid uppfylld för den här aktiviteten",J3)))</formula>
    </cfRule>
    <cfRule type="containsText" dxfId="916" priority="24" operator="containsText" text="Ja">
      <formula>NOT(ISERROR(SEARCH("Ja",J3)))</formula>
    </cfRule>
  </conditionalFormatting>
  <conditionalFormatting sqref="F6">
    <cfRule type="containsText" dxfId="915" priority="9" operator="containsText" text="Ej tillämpligt">
      <formula>NOT(ISERROR(SEARCH("Ej tillämpligt",F6)))</formula>
    </cfRule>
    <cfRule type="containsText" dxfId="914" priority="10" operator="containsText" text="Beror på syftet med projektet eller grundläggande teknikval">
      <formula>NOT(ISERROR(SEARCH("Beror på syftet med projektet eller grundläggande teknikval",F6)))</formula>
    </cfRule>
    <cfRule type="containsText" dxfId="913" priority="11" operator="containsText" text="Behöver invänta definitioner från myndigheter">
      <formula>NOT(ISERROR(SEARCH("Behöver invänta definitioner från myndigheter",F6)))</formula>
    </cfRule>
    <cfRule type="containsText" dxfId="912" priority="12" operator="containsText" text="Nej">
      <formula>NOT(ISERROR(SEARCH("Nej",F6)))</formula>
    </cfRule>
    <cfRule type="containsText" dxfId="911" priority="13" operator="containsText" text="Tolkningen behöver diskuteras">
      <formula>NOT(ISERROR(SEARCH("Tolkningen behöver diskuteras",F6)))</formula>
    </cfRule>
    <cfRule type="containsText" dxfId="910" priority="14" operator="containsText" text="Osäkert/delvis">
      <formula>NOT(ISERROR(SEARCH("Osäkert/delvis",F6)))</formula>
    </cfRule>
    <cfRule type="containsText" dxfId="909" priority="15" operator="containsText" text="Alltid uppfylld för den här aktiviteten">
      <formula>NOT(ISERROR(SEARCH("Alltid uppfylld för den här aktiviteten",F6)))</formula>
    </cfRule>
    <cfRule type="containsText" dxfId="908" priority="16" operator="containsText" text="Ja">
      <formula>NOT(ISERROR(SEARCH("Ja",F6)))</formula>
    </cfRule>
  </conditionalFormatting>
  <conditionalFormatting sqref="J6">
    <cfRule type="containsText" dxfId="907" priority="1" operator="containsText" text="Ej tillämpligt">
      <formula>NOT(ISERROR(SEARCH("Ej tillämpligt",J6)))</formula>
    </cfRule>
    <cfRule type="containsText" dxfId="906" priority="2" operator="containsText" text="Beror på syftet med projektet eller grundläggande teknikval">
      <formula>NOT(ISERROR(SEARCH("Beror på syftet med projektet eller grundläggande teknikval",J6)))</formula>
    </cfRule>
    <cfRule type="containsText" dxfId="905" priority="3" operator="containsText" text="Behöver invänta definitioner från myndigheter">
      <formula>NOT(ISERROR(SEARCH("Behöver invänta definitioner från myndigheter",J6)))</formula>
    </cfRule>
    <cfRule type="containsText" dxfId="904" priority="4" operator="containsText" text="Nej">
      <formula>NOT(ISERROR(SEARCH("Nej",J6)))</formula>
    </cfRule>
    <cfRule type="containsText" dxfId="903" priority="5" operator="containsText" text="Tolkningen behöver diskuteras">
      <formula>NOT(ISERROR(SEARCH("Tolkningen behöver diskuteras",J6)))</formula>
    </cfRule>
    <cfRule type="containsText" dxfId="902" priority="6" operator="containsText" text="Osäkert/delvis">
      <formula>NOT(ISERROR(SEARCH("Osäkert/delvis",J6)))</formula>
    </cfRule>
    <cfRule type="containsText" dxfId="901" priority="7" operator="containsText" text="Alltid uppfylld för den här aktiviteten">
      <formula>NOT(ISERROR(SEARCH("Alltid uppfylld för den här aktiviteten",J6)))</formula>
    </cfRule>
    <cfRule type="containsText" dxfId="900" priority="8" operator="containsText" text="Ja">
      <formula>NOT(ISERROR(SEARCH("Ja",J6)))</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A595-081C-43C6-BC9B-CA70045278E4}">
  <dimension ref="A1:M17"/>
  <sheetViews>
    <sheetView workbookViewId="0">
      <pane xSplit="2" ySplit="2" topLeftCell="C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24.28515625" style="109" customWidth="1"/>
    <col min="3" max="3" width="69.7109375" style="115" customWidth="1"/>
    <col min="4" max="4" width="30.28515625" style="115" hidden="1" customWidth="1"/>
    <col min="5" max="5" width="0" style="109" hidden="1" customWidth="1"/>
    <col min="6" max="6" width="15.42578125" style="109" customWidth="1"/>
    <col min="7" max="7" width="14" style="109" customWidth="1"/>
    <col min="8" max="8" width="12.5703125" style="109" customWidth="1"/>
    <col min="9" max="9" width="25.7109375" style="109" customWidth="1"/>
    <col min="10" max="10" width="15.42578125" style="109" customWidth="1"/>
    <col min="11" max="11" width="16.140625" style="109" customWidth="1"/>
    <col min="12" max="12" width="14.28515625" style="109" customWidth="1"/>
    <col min="13" max="13" width="40" style="109" customWidth="1"/>
    <col min="14" max="16384" width="8.85546875" style="109"/>
  </cols>
  <sheetData>
    <row r="1" spans="1:13" s="105" customFormat="1" ht="18" x14ac:dyDescent="0.25">
      <c r="A1" s="127" t="s">
        <v>640</v>
      </c>
      <c r="B1" s="127" t="s">
        <v>674</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409.5" x14ac:dyDescent="0.2">
      <c r="A3" s="109">
        <v>1</v>
      </c>
      <c r="B3" s="110" t="s">
        <v>26</v>
      </c>
      <c r="C3" s="111" t="s">
        <v>772</v>
      </c>
      <c r="D3" s="111"/>
      <c r="E3" s="118"/>
      <c r="F3" s="91" t="s">
        <v>18</v>
      </c>
      <c r="G3" s="111" t="s">
        <v>703</v>
      </c>
      <c r="H3" s="118"/>
      <c r="I3" s="111" t="s">
        <v>704</v>
      </c>
      <c r="J3" s="91" t="s">
        <v>20</v>
      </c>
      <c r="K3" s="111" t="s">
        <v>705</v>
      </c>
      <c r="L3" s="118"/>
      <c r="M3" s="111" t="s">
        <v>706</v>
      </c>
    </row>
    <row r="4" spans="1:13" ht="168" x14ac:dyDescent="0.2">
      <c r="A4" s="109">
        <v>2</v>
      </c>
      <c r="B4" s="110" t="s">
        <v>26</v>
      </c>
      <c r="C4" s="111" t="s">
        <v>773</v>
      </c>
      <c r="D4" s="111"/>
      <c r="E4" s="118"/>
      <c r="F4" s="91" t="s">
        <v>20</v>
      </c>
      <c r="G4" s="111"/>
      <c r="H4" s="118"/>
      <c r="I4" s="111" t="s">
        <v>718</v>
      </c>
      <c r="J4" s="91" t="s">
        <v>20</v>
      </c>
      <c r="K4" s="132" t="s">
        <v>719</v>
      </c>
      <c r="L4" s="118"/>
      <c r="M4" s="111" t="s">
        <v>720</v>
      </c>
    </row>
    <row r="5" spans="1:13" ht="60" x14ac:dyDescent="0.2">
      <c r="A5" s="109">
        <v>3</v>
      </c>
      <c r="B5" s="110" t="s">
        <v>26</v>
      </c>
      <c r="C5" s="111" t="s">
        <v>774</v>
      </c>
      <c r="D5" s="111"/>
      <c r="E5" s="118"/>
      <c r="F5" s="91" t="s">
        <v>22</v>
      </c>
      <c r="G5" s="118"/>
      <c r="H5" s="118"/>
      <c r="I5" s="118"/>
      <c r="J5" s="91"/>
      <c r="K5" s="118"/>
      <c r="L5" s="118"/>
      <c r="M5" s="118" t="s">
        <v>775</v>
      </c>
    </row>
    <row r="6" spans="1:13" ht="60" x14ac:dyDescent="0.2">
      <c r="A6" s="109">
        <v>4</v>
      </c>
      <c r="B6" s="110" t="s">
        <v>26</v>
      </c>
      <c r="C6" s="111" t="s">
        <v>776</v>
      </c>
      <c r="D6" s="111"/>
      <c r="E6" s="118"/>
      <c r="F6" s="91" t="s">
        <v>22</v>
      </c>
      <c r="G6" s="118"/>
      <c r="H6" s="118"/>
      <c r="I6" s="118"/>
      <c r="J6" s="91"/>
      <c r="K6" s="118"/>
      <c r="L6" s="118"/>
      <c r="M6" s="118"/>
    </row>
    <row r="7" spans="1:13" ht="409.5" x14ac:dyDescent="0.2">
      <c r="A7" s="109">
        <v>5</v>
      </c>
      <c r="B7" s="110" t="s">
        <v>27</v>
      </c>
      <c r="C7" s="112" t="s">
        <v>253</v>
      </c>
      <c r="D7" s="111"/>
      <c r="E7" s="118"/>
      <c r="F7" s="91" t="s">
        <v>20</v>
      </c>
      <c r="G7" s="113" t="s">
        <v>363</v>
      </c>
      <c r="H7" s="118"/>
      <c r="I7" s="118"/>
      <c r="J7" s="91" t="s">
        <v>20</v>
      </c>
      <c r="K7" s="113" t="s">
        <v>363</v>
      </c>
      <c r="L7" s="118"/>
      <c r="M7" s="118"/>
    </row>
    <row r="8" spans="1:13" ht="210" x14ac:dyDescent="0.25">
      <c r="A8" s="109">
        <v>6</v>
      </c>
      <c r="B8" s="29" t="s">
        <v>28</v>
      </c>
      <c r="C8" s="111" t="s">
        <v>728</v>
      </c>
      <c r="D8" s="111"/>
      <c r="E8" s="118"/>
      <c r="F8" s="91" t="s">
        <v>18</v>
      </c>
      <c r="G8" s="118"/>
      <c r="H8" s="118"/>
      <c r="I8" s="133" t="s">
        <v>729</v>
      </c>
      <c r="J8" s="91" t="s">
        <v>20</v>
      </c>
      <c r="K8" s="118"/>
      <c r="L8" s="134" t="s">
        <v>730</v>
      </c>
      <c r="M8" s="111" t="s">
        <v>731</v>
      </c>
    </row>
    <row r="9" spans="1:13" ht="24" x14ac:dyDescent="0.2">
      <c r="A9" s="109">
        <v>7</v>
      </c>
      <c r="B9" s="29" t="s">
        <v>29</v>
      </c>
      <c r="C9" s="114" t="s">
        <v>69</v>
      </c>
      <c r="D9" s="111"/>
      <c r="E9" s="118"/>
      <c r="F9" s="91" t="s">
        <v>20</v>
      </c>
      <c r="G9" s="113" t="s">
        <v>364</v>
      </c>
      <c r="H9" s="118"/>
      <c r="I9" s="118"/>
      <c r="J9" s="91" t="s">
        <v>20</v>
      </c>
      <c r="K9" s="113" t="s">
        <v>364</v>
      </c>
      <c r="L9" s="118"/>
      <c r="M9" s="118"/>
    </row>
    <row r="10" spans="1:13" ht="45" x14ac:dyDescent="0.2">
      <c r="A10" s="109">
        <v>8</v>
      </c>
      <c r="B10" s="29" t="s">
        <v>30</v>
      </c>
      <c r="C10" s="114" t="s">
        <v>94</v>
      </c>
      <c r="D10" s="111"/>
      <c r="E10" s="118"/>
      <c r="F10" s="91" t="s">
        <v>17</v>
      </c>
      <c r="G10" s="113" t="s">
        <v>367</v>
      </c>
      <c r="H10" s="118"/>
      <c r="I10" s="118"/>
      <c r="J10" s="91"/>
      <c r="K10" s="118"/>
      <c r="L10" s="118"/>
      <c r="M10" s="118"/>
    </row>
    <row r="11" spans="1:13" ht="22.5" x14ac:dyDescent="0.2">
      <c r="A11" s="109">
        <v>9</v>
      </c>
      <c r="B11" s="29" t="s">
        <v>31</v>
      </c>
      <c r="C11" s="111" t="s">
        <v>23</v>
      </c>
      <c r="D11" s="111"/>
      <c r="E11" s="118"/>
      <c r="F11" s="91" t="s">
        <v>23</v>
      </c>
      <c r="G11" s="118"/>
      <c r="H11" s="118"/>
      <c r="I11" s="118"/>
      <c r="J11" s="91"/>
      <c r="K11" s="118"/>
      <c r="L11" s="118"/>
      <c r="M11" s="118"/>
    </row>
    <row r="12" spans="1:13" ht="192" x14ac:dyDescent="0.2">
      <c r="A12" s="109">
        <v>10</v>
      </c>
      <c r="B12" s="29" t="s">
        <v>32</v>
      </c>
      <c r="C12" s="111" t="s">
        <v>777</v>
      </c>
      <c r="D12" s="111"/>
      <c r="E12" s="118"/>
      <c r="F12" s="91" t="s">
        <v>17</v>
      </c>
      <c r="G12" s="118"/>
      <c r="H12" s="118"/>
      <c r="I12" s="111" t="s">
        <v>733</v>
      </c>
      <c r="J12" s="91"/>
      <c r="K12" s="118"/>
      <c r="L12" s="118"/>
      <c r="M12" s="118"/>
    </row>
    <row r="13" spans="1:13" ht="144" x14ac:dyDescent="0.2">
      <c r="A13" s="109">
        <v>11</v>
      </c>
      <c r="B13" s="29" t="s">
        <v>32</v>
      </c>
      <c r="C13" s="111" t="s">
        <v>734</v>
      </c>
      <c r="D13" s="111"/>
      <c r="E13" s="118"/>
      <c r="F13" s="91" t="s">
        <v>18</v>
      </c>
      <c r="G13" s="118"/>
      <c r="H13" s="118"/>
      <c r="I13" s="111" t="s">
        <v>712</v>
      </c>
      <c r="J13" s="91" t="s">
        <v>20</v>
      </c>
      <c r="K13" s="111" t="s">
        <v>713</v>
      </c>
      <c r="L13" s="118"/>
      <c r="M13" s="113" t="s">
        <v>714</v>
      </c>
    </row>
    <row r="14" spans="1:13" ht="48" x14ac:dyDescent="0.2">
      <c r="A14" s="109">
        <v>12</v>
      </c>
      <c r="B14" s="29" t="s">
        <v>32</v>
      </c>
      <c r="C14" s="111" t="s">
        <v>778</v>
      </c>
      <c r="D14" s="111"/>
      <c r="E14" s="118"/>
      <c r="F14" s="91" t="s">
        <v>17</v>
      </c>
      <c r="G14" s="118"/>
      <c r="H14" s="118"/>
      <c r="I14" s="111" t="s">
        <v>736</v>
      </c>
      <c r="J14" s="91"/>
      <c r="K14" s="118"/>
      <c r="L14" s="118"/>
      <c r="M14" s="118"/>
    </row>
    <row r="15" spans="1:13" ht="180" x14ac:dyDescent="0.2">
      <c r="A15" s="109">
        <v>13</v>
      </c>
      <c r="B15" s="29" t="s">
        <v>32</v>
      </c>
      <c r="C15" s="111" t="s">
        <v>779</v>
      </c>
      <c r="D15" s="111"/>
      <c r="E15" s="118"/>
      <c r="F15" s="91" t="s">
        <v>20</v>
      </c>
      <c r="G15" s="118"/>
      <c r="H15" s="118"/>
      <c r="I15" s="111" t="s">
        <v>738</v>
      </c>
      <c r="J15" s="91" t="s">
        <v>18</v>
      </c>
      <c r="K15" s="111" t="s">
        <v>739</v>
      </c>
      <c r="L15" s="118"/>
      <c r="M15" s="111" t="s">
        <v>740</v>
      </c>
    </row>
    <row r="16" spans="1:13" ht="168" x14ac:dyDescent="0.2">
      <c r="A16" s="109">
        <v>14</v>
      </c>
      <c r="B16" s="29" t="s">
        <v>32</v>
      </c>
      <c r="C16" s="111" t="s">
        <v>741</v>
      </c>
      <c r="D16" s="111"/>
      <c r="E16" s="118"/>
      <c r="F16" s="91" t="s">
        <v>18</v>
      </c>
      <c r="G16" s="118"/>
      <c r="H16" s="118"/>
      <c r="I16" s="111" t="s">
        <v>742</v>
      </c>
      <c r="J16" s="91" t="s">
        <v>20</v>
      </c>
      <c r="K16" s="111" t="s">
        <v>713</v>
      </c>
      <c r="L16" s="118"/>
      <c r="M16" s="118"/>
    </row>
    <row r="17" spans="1:13" ht="45" x14ac:dyDescent="0.2">
      <c r="A17" s="109">
        <v>15</v>
      </c>
      <c r="B17" s="29" t="s">
        <v>33</v>
      </c>
      <c r="C17" s="114" t="s">
        <v>74</v>
      </c>
      <c r="D17" s="111"/>
      <c r="E17" s="118"/>
      <c r="F17" s="91" t="s">
        <v>18</v>
      </c>
      <c r="G17" s="113" t="s">
        <v>365</v>
      </c>
      <c r="H17" s="118"/>
      <c r="I17" s="118"/>
      <c r="J17" s="91" t="s">
        <v>20</v>
      </c>
      <c r="K17" s="113" t="s">
        <v>365</v>
      </c>
      <c r="L17" s="118"/>
      <c r="M17" s="118"/>
    </row>
  </sheetData>
  <conditionalFormatting sqref="F5:F7 F12:F17 F9:F10">
    <cfRule type="containsText" dxfId="899" priority="65" operator="containsText" text="Ej tillämpligt">
      <formula>NOT(ISERROR(SEARCH("Ej tillämpligt",F5)))</formula>
    </cfRule>
    <cfRule type="containsText" dxfId="898" priority="66" operator="containsText" text="Beror på syftet med projektet eller grundläggande teknikval">
      <formula>NOT(ISERROR(SEARCH("Beror på syftet med projektet eller grundläggande teknikval",F5)))</formula>
    </cfRule>
    <cfRule type="containsText" dxfId="897" priority="67" operator="containsText" text="Behöver invänta definitioner från myndigheter">
      <formula>NOT(ISERROR(SEARCH("Behöver invänta definitioner från myndigheter",F5)))</formula>
    </cfRule>
    <cfRule type="containsText" dxfId="896" priority="68" operator="containsText" text="Nej">
      <formula>NOT(ISERROR(SEARCH("Nej",F5)))</formula>
    </cfRule>
    <cfRule type="containsText" dxfId="895" priority="69" operator="containsText" text="Tolkningen behöver diskuteras">
      <formula>NOT(ISERROR(SEARCH("Tolkningen behöver diskuteras",F5)))</formula>
    </cfRule>
    <cfRule type="containsText" dxfId="894" priority="70" operator="containsText" text="Osäkert/delvis">
      <formula>NOT(ISERROR(SEARCH("Osäkert/delvis",F5)))</formula>
    </cfRule>
    <cfRule type="containsText" dxfId="893" priority="71" operator="containsText" text="Alltid uppfylld för den här aktiviteten">
      <formula>NOT(ISERROR(SEARCH("Alltid uppfylld för den här aktiviteten",F5)))</formula>
    </cfRule>
    <cfRule type="containsText" dxfId="892" priority="72" operator="containsText" text="Ja">
      <formula>NOT(ISERROR(SEARCH("Ja",F5)))</formula>
    </cfRule>
  </conditionalFormatting>
  <conditionalFormatting sqref="J5:J7 J9:J17">
    <cfRule type="containsText" dxfId="891" priority="57" operator="containsText" text="Ej tillämpligt">
      <formula>NOT(ISERROR(SEARCH("Ej tillämpligt",J5)))</formula>
    </cfRule>
    <cfRule type="containsText" dxfId="890" priority="58" operator="containsText" text="Beror på syftet med projektet eller grundläggande teknikval">
      <formula>NOT(ISERROR(SEARCH("Beror på syftet med projektet eller grundläggande teknikval",J5)))</formula>
    </cfRule>
    <cfRule type="containsText" dxfId="889" priority="59" operator="containsText" text="Behöver invänta definitioner från myndigheter">
      <formula>NOT(ISERROR(SEARCH("Behöver invänta definitioner från myndigheter",J5)))</formula>
    </cfRule>
    <cfRule type="containsText" dxfId="888" priority="60" operator="containsText" text="Nej">
      <formula>NOT(ISERROR(SEARCH("Nej",J5)))</formula>
    </cfRule>
    <cfRule type="containsText" dxfId="887" priority="61" operator="containsText" text="Tolkningen behöver diskuteras">
      <formula>NOT(ISERROR(SEARCH("Tolkningen behöver diskuteras",J5)))</formula>
    </cfRule>
    <cfRule type="containsText" dxfId="886" priority="62" operator="containsText" text="Osäkert/delvis">
      <formula>NOT(ISERROR(SEARCH("Osäkert/delvis",J5)))</formula>
    </cfRule>
    <cfRule type="containsText" dxfId="885" priority="63" operator="containsText" text="Alltid uppfylld för den här aktiviteten">
      <formula>NOT(ISERROR(SEARCH("Alltid uppfylld för den här aktiviteten",J5)))</formula>
    </cfRule>
    <cfRule type="containsText" dxfId="884" priority="64" operator="containsText" text="Ja">
      <formula>NOT(ISERROR(SEARCH("Ja",J5)))</formula>
    </cfRule>
  </conditionalFormatting>
  <conditionalFormatting sqref="F11">
    <cfRule type="containsText" dxfId="883" priority="49" operator="containsText" text="Ej tillämpligt">
      <formula>NOT(ISERROR(SEARCH("Ej tillämpligt",F11)))</formula>
    </cfRule>
    <cfRule type="containsText" dxfId="882" priority="50" operator="containsText" text="Beror på syftet med projektet eller grundläggande teknikval">
      <formula>NOT(ISERROR(SEARCH("Beror på syftet med projektet eller grundläggande teknikval",F11)))</formula>
    </cfRule>
    <cfRule type="containsText" dxfId="881" priority="51" operator="containsText" text="Behöver invänta definitioner från myndigheter">
      <formula>NOT(ISERROR(SEARCH("Behöver invänta definitioner från myndigheter",F11)))</formula>
    </cfRule>
    <cfRule type="containsText" dxfId="880" priority="52" operator="containsText" text="Nej">
      <formula>NOT(ISERROR(SEARCH("Nej",F11)))</formula>
    </cfRule>
    <cfRule type="containsText" dxfId="879" priority="53" operator="containsText" text="Tolkningen behöver diskuteras">
      <formula>NOT(ISERROR(SEARCH("Tolkningen behöver diskuteras",F11)))</formula>
    </cfRule>
    <cfRule type="containsText" dxfId="878" priority="54" operator="containsText" text="Osäkert/delvis">
      <formula>NOT(ISERROR(SEARCH("Osäkert/delvis",F11)))</formula>
    </cfRule>
    <cfRule type="containsText" dxfId="877" priority="55" operator="containsText" text="Alltid uppfylld för den här aktiviteten">
      <formula>NOT(ISERROR(SEARCH("Alltid uppfylld för den här aktiviteten",F11)))</formula>
    </cfRule>
    <cfRule type="containsText" dxfId="876" priority="56" operator="containsText" text="Ja">
      <formula>NOT(ISERROR(SEARCH("Ja",F11)))</formula>
    </cfRule>
  </conditionalFormatting>
  <conditionalFormatting sqref="F3">
    <cfRule type="containsText" dxfId="875" priority="41" operator="containsText" text="Ej tillämpligt">
      <formula>NOT(ISERROR(SEARCH("Ej tillämpligt",F3)))</formula>
    </cfRule>
    <cfRule type="containsText" dxfId="874" priority="42" operator="containsText" text="Beror på syftet med projektet eller grundläggande teknikval">
      <formula>NOT(ISERROR(SEARCH("Beror på syftet med projektet eller grundläggande teknikval",F3)))</formula>
    </cfRule>
    <cfRule type="containsText" dxfId="873" priority="43" operator="containsText" text="Behöver invänta definitioner från myndigheter">
      <formula>NOT(ISERROR(SEARCH("Behöver invänta definitioner från myndigheter",F3)))</formula>
    </cfRule>
    <cfRule type="containsText" dxfId="872" priority="44" operator="containsText" text="Nej">
      <formula>NOT(ISERROR(SEARCH("Nej",F3)))</formula>
    </cfRule>
    <cfRule type="containsText" dxfId="871" priority="45" operator="containsText" text="Tolkningen behöver diskuteras">
      <formula>NOT(ISERROR(SEARCH("Tolkningen behöver diskuteras",F3)))</formula>
    </cfRule>
    <cfRule type="containsText" dxfId="870" priority="46" operator="containsText" text="Osäkert/delvis">
      <formula>NOT(ISERROR(SEARCH("Osäkert/delvis",F3)))</formula>
    </cfRule>
    <cfRule type="containsText" dxfId="869" priority="47" operator="containsText" text="Alltid uppfylld för den här aktiviteten">
      <formula>NOT(ISERROR(SEARCH("Alltid uppfylld för den här aktiviteten",F3)))</formula>
    </cfRule>
    <cfRule type="containsText" dxfId="868" priority="48" operator="containsText" text="Ja">
      <formula>NOT(ISERROR(SEARCH("Ja",F3)))</formula>
    </cfRule>
  </conditionalFormatting>
  <conditionalFormatting sqref="J3">
    <cfRule type="containsText" dxfId="867" priority="33" operator="containsText" text="Ej tillämpligt">
      <formula>NOT(ISERROR(SEARCH("Ej tillämpligt",J3)))</formula>
    </cfRule>
    <cfRule type="containsText" dxfId="866" priority="34" operator="containsText" text="Beror på syftet med projektet eller grundläggande teknikval">
      <formula>NOT(ISERROR(SEARCH("Beror på syftet med projektet eller grundläggande teknikval",J3)))</formula>
    </cfRule>
    <cfRule type="containsText" dxfId="865" priority="35" operator="containsText" text="Behöver invänta definitioner från myndigheter">
      <formula>NOT(ISERROR(SEARCH("Behöver invänta definitioner från myndigheter",J3)))</formula>
    </cfRule>
    <cfRule type="containsText" dxfId="864" priority="36" operator="containsText" text="Nej">
      <formula>NOT(ISERROR(SEARCH("Nej",J3)))</formula>
    </cfRule>
    <cfRule type="containsText" dxfId="863" priority="37" operator="containsText" text="Tolkningen behöver diskuteras">
      <formula>NOT(ISERROR(SEARCH("Tolkningen behöver diskuteras",J3)))</formula>
    </cfRule>
    <cfRule type="containsText" dxfId="862" priority="38" operator="containsText" text="Osäkert/delvis">
      <formula>NOT(ISERROR(SEARCH("Osäkert/delvis",J3)))</formula>
    </cfRule>
    <cfRule type="containsText" dxfId="861" priority="39" operator="containsText" text="Alltid uppfylld för den här aktiviteten">
      <formula>NOT(ISERROR(SEARCH("Alltid uppfylld för den här aktiviteten",J3)))</formula>
    </cfRule>
    <cfRule type="containsText" dxfId="860" priority="40" operator="containsText" text="Ja">
      <formula>NOT(ISERROR(SEARCH("Ja",J3)))</formula>
    </cfRule>
  </conditionalFormatting>
  <conditionalFormatting sqref="F4">
    <cfRule type="containsText" dxfId="859" priority="25" operator="containsText" text="Ej tillämpligt">
      <formula>NOT(ISERROR(SEARCH("Ej tillämpligt",F4)))</formula>
    </cfRule>
    <cfRule type="containsText" dxfId="858" priority="26" operator="containsText" text="Beror på syftet med projektet eller grundläggande teknikval">
      <formula>NOT(ISERROR(SEARCH("Beror på syftet med projektet eller grundläggande teknikval",F4)))</formula>
    </cfRule>
    <cfRule type="containsText" dxfId="857" priority="27" operator="containsText" text="Behöver invänta definitioner från myndigheter">
      <formula>NOT(ISERROR(SEARCH("Behöver invänta definitioner från myndigheter",F4)))</formula>
    </cfRule>
    <cfRule type="containsText" dxfId="856" priority="28" operator="containsText" text="Nej">
      <formula>NOT(ISERROR(SEARCH("Nej",F4)))</formula>
    </cfRule>
    <cfRule type="containsText" dxfId="855" priority="29" operator="containsText" text="Tolkningen behöver diskuteras">
      <formula>NOT(ISERROR(SEARCH("Tolkningen behöver diskuteras",F4)))</formula>
    </cfRule>
    <cfRule type="containsText" dxfId="854" priority="30" operator="containsText" text="Osäkert/delvis">
      <formula>NOT(ISERROR(SEARCH("Osäkert/delvis",F4)))</formula>
    </cfRule>
    <cfRule type="containsText" dxfId="853" priority="31" operator="containsText" text="Alltid uppfylld för den här aktiviteten">
      <formula>NOT(ISERROR(SEARCH("Alltid uppfylld för den här aktiviteten",F4)))</formula>
    </cfRule>
    <cfRule type="containsText" dxfId="852" priority="32" operator="containsText" text="Ja">
      <formula>NOT(ISERROR(SEARCH("Ja",F4)))</formula>
    </cfRule>
  </conditionalFormatting>
  <conditionalFormatting sqref="J4">
    <cfRule type="containsText" dxfId="851" priority="17" operator="containsText" text="Ej tillämpligt">
      <formula>NOT(ISERROR(SEARCH("Ej tillämpligt",J4)))</formula>
    </cfRule>
    <cfRule type="containsText" dxfId="850" priority="18" operator="containsText" text="Beror på syftet med projektet eller grundläggande teknikval">
      <formula>NOT(ISERROR(SEARCH("Beror på syftet med projektet eller grundläggande teknikval",J4)))</formula>
    </cfRule>
    <cfRule type="containsText" dxfId="849" priority="19" operator="containsText" text="Behöver invänta definitioner från myndigheter">
      <formula>NOT(ISERROR(SEARCH("Behöver invänta definitioner från myndigheter",J4)))</formula>
    </cfRule>
    <cfRule type="containsText" dxfId="848" priority="20" operator="containsText" text="Nej">
      <formula>NOT(ISERROR(SEARCH("Nej",J4)))</formula>
    </cfRule>
    <cfRule type="containsText" dxfId="847" priority="21" operator="containsText" text="Tolkningen behöver diskuteras">
      <formula>NOT(ISERROR(SEARCH("Tolkningen behöver diskuteras",J4)))</formula>
    </cfRule>
    <cfRule type="containsText" dxfId="846" priority="22" operator="containsText" text="Osäkert/delvis">
      <formula>NOT(ISERROR(SEARCH("Osäkert/delvis",J4)))</formula>
    </cfRule>
    <cfRule type="containsText" dxfId="845" priority="23" operator="containsText" text="Alltid uppfylld för den här aktiviteten">
      <formula>NOT(ISERROR(SEARCH("Alltid uppfylld för den här aktiviteten",J4)))</formula>
    </cfRule>
    <cfRule type="containsText" dxfId="844" priority="24" operator="containsText" text="Ja">
      <formula>NOT(ISERROR(SEARCH("Ja",J4)))</formula>
    </cfRule>
  </conditionalFormatting>
  <conditionalFormatting sqref="F8">
    <cfRule type="containsText" dxfId="843" priority="9" operator="containsText" text="Ej tillämpligt">
      <formula>NOT(ISERROR(SEARCH("Ej tillämpligt",F8)))</formula>
    </cfRule>
    <cfRule type="containsText" dxfId="842" priority="10" operator="containsText" text="Beror på syftet med projektet eller grundläggande teknikval">
      <formula>NOT(ISERROR(SEARCH("Beror på syftet med projektet eller grundläggande teknikval",F8)))</formula>
    </cfRule>
    <cfRule type="containsText" dxfId="841" priority="11" operator="containsText" text="Behöver invänta definitioner från myndigheter">
      <formula>NOT(ISERROR(SEARCH("Behöver invänta definitioner från myndigheter",F8)))</formula>
    </cfRule>
    <cfRule type="containsText" dxfId="840" priority="12" operator="containsText" text="Nej">
      <formula>NOT(ISERROR(SEARCH("Nej",F8)))</formula>
    </cfRule>
    <cfRule type="containsText" dxfId="839" priority="13" operator="containsText" text="Tolkningen behöver diskuteras">
      <formula>NOT(ISERROR(SEARCH("Tolkningen behöver diskuteras",F8)))</formula>
    </cfRule>
    <cfRule type="containsText" dxfId="838" priority="14" operator="containsText" text="Osäkert/delvis">
      <formula>NOT(ISERROR(SEARCH("Osäkert/delvis",F8)))</formula>
    </cfRule>
    <cfRule type="containsText" dxfId="837" priority="15" operator="containsText" text="Alltid uppfylld för den här aktiviteten">
      <formula>NOT(ISERROR(SEARCH("Alltid uppfylld för den här aktiviteten",F8)))</formula>
    </cfRule>
    <cfRule type="containsText" dxfId="836" priority="16" operator="containsText" text="Ja">
      <formula>NOT(ISERROR(SEARCH("Ja",F8)))</formula>
    </cfRule>
  </conditionalFormatting>
  <conditionalFormatting sqref="J8">
    <cfRule type="containsText" dxfId="835" priority="1" operator="containsText" text="Ej tillämpligt">
      <formula>NOT(ISERROR(SEARCH("Ej tillämpligt",J8)))</formula>
    </cfRule>
    <cfRule type="containsText" dxfId="834" priority="2" operator="containsText" text="Beror på syftet med projektet eller grundläggande teknikval">
      <formula>NOT(ISERROR(SEARCH("Beror på syftet med projektet eller grundläggande teknikval",J8)))</formula>
    </cfRule>
    <cfRule type="containsText" dxfId="833" priority="3" operator="containsText" text="Behöver invänta definitioner från myndigheter">
      <formula>NOT(ISERROR(SEARCH("Behöver invänta definitioner från myndigheter",J8)))</formula>
    </cfRule>
    <cfRule type="containsText" dxfId="832" priority="4" operator="containsText" text="Nej">
      <formula>NOT(ISERROR(SEARCH("Nej",J8)))</formula>
    </cfRule>
    <cfRule type="containsText" dxfId="831" priority="5" operator="containsText" text="Tolkningen behöver diskuteras">
      <formula>NOT(ISERROR(SEARCH("Tolkningen behöver diskuteras",J8)))</formula>
    </cfRule>
    <cfRule type="containsText" dxfId="830" priority="6" operator="containsText" text="Osäkert/delvis">
      <formula>NOT(ISERROR(SEARCH("Osäkert/delvis",J8)))</formula>
    </cfRule>
    <cfRule type="containsText" dxfId="829" priority="7" operator="containsText" text="Alltid uppfylld för den här aktiviteten">
      <formula>NOT(ISERROR(SEARCH("Alltid uppfylld för den här aktiviteten",J8)))</formula>
    </cfRule>
    <cfRule type="containsText" dxfId="828" priority="8" operator="containsText" text="Ja">
      <formula>NOT(ISERROR(SEARCH("Ja",J8)))</formula>
    </cfRule>
  </conditionalFormatting>
  <hyperlinks>
    <hyperlink ref="L8" r:id="rId1" xr:uid="{30221150-A9C3-4C39-9D26-5029C33E3E7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51703-7082-4527-A7DB-D7010D4F58B0}">
  <dimension ref="A1:M10"/>
  <sheetViews>
    <sheetView workbookViewId="0">
      <pane xSplit="2" ySplit="2" topLeftCell="C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30.85546875" style="109" customWidth="1"/>
    <col min="3" max="3" width="58.4257812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9.5" x14ac:dyDescent="0.25">
      <c r="A1" s="136" t="s">
        <v>642</v>
      </c>
      <c r="B1" s="136" t="s">
        <v>675</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3.75" x14ac:dyDescent="0.2">
      <c r="A3" s="109">
        <v>1</v>
      </c>
      <c r="B3" s="110" t="s">
        <v>26</v>
      </c>
      <c r="C3" s="111" t="s">
        <v>780</v>
      </c>
      <c r="D3" s="111"/>
      <c r="E3" s="118"/>
      <c r="F3" s="91"/>
      <c r="G3" s="118"/>
      <c r="H3" s="118"/>
      <c r="I3" s="118"/>
      <c r="J3" s="91"/>
      <c r="K3" s="118"/>
      <c r="L3" s="118"/>
      <c r="M3" s="118"/>
    </row>
    <row r="4" spans="1:13" ht="409.5" x14ac:dyDescent="0.2">
      <c r="A4" s="109">
        <v>2</v>
      </c>
      <c r="B4" s="110" t="s">
        <v>27</v>
      </c>
      <c r="C4" s="112" t="s">
        <v>253</v>
      </c>
      <c r="D4" s="111"/>
      <c r="E4" s="118"/>
      <c r="F4" s="91" t="s">
        <v>20</v>
      </c>
      <c r="G4" s="113" t="s">
        <v>363</v>
      </c>
      <c r="H4" s="118"/>
      <c r="I4" s="118"/>
      <c r="J4" s="91" t="s">
        <v>20</v>
      </c>
      <c r="K4" s="113" t="s">
        <v>363</v>
      </c>
      <c r="L4" s="118"/>
      <c r="M4" s="118"/>
    </row>
    <row r="5" spans="1:13" ht="22.5" x14ac:dyDescent="0.2">
      <c r="A5" s="109">
        <v>3</v>
      </c>
      <c r="B5" s="29" t="s">
        <v>28</v>
      </c>
      <c r="C5" s="111" t="s">
        <v>23</v>
      </c>
      <c r="D5" s="111"/>
      <c r="E5" s="118"/>
      <c r="F5" s="91" t="s">
        <v>23</v>
      </c>
      <c r="G5" s="118"/>
      <c r="H5" s="118"/>
      <c r="I5" s="118"/>
      <c r="J5" s="91"/>
      <c r="K5" s="118"/>
      <c r="L5" s="118"/>
      <c r="M5" s="118"/>
    </row>
    <row r="6" spans="1:13" ht="24" x14ac:dyDescent="0.2">
      <c r="A6" s="109">
        <v>4</v>
      </c>
      <c r="B6" s="29" t="s">
        <v>29</v>
      </c>
      <c r="C6" s="114" t="s">
        <v>69</v>
      </c>
      <c r="D6" s="111"/>
      <c r="E6" s="118"/>
      <c r="F6" s="91" t="s">
        <v>20</v>
      </c>
      <c r="G6" s="113" t="s">
        <v>364</v>
      </c>
      <c r="H6" s="118"/>
      <c r="I6" s="118"/>
      <c r="J6" s="91" t="s">
        <v>20</v>
      </c>
      <c r="K6" s="113" t="s">
        <v>364</v>
      </c>
      <c r="L6" s="118"/>
      <c r="M6" s="118"/>
    </row>
    <row r="7" spans="1:13" ht="33.75" x14ac:dyDescent="0.2">
      <c r="A7" s="109">
        <v>5</v>
      </c>
      <c r="B7" s="29" t="s">
        <v>30</v>
      </c>
      <c r="C7" s="111" t="s">
        <v>23</v>
      </c>
      <c r="D7" s="111"/>
      <c r="E7" s="118"/>
      <c r="F7" s="91" t="s">
        <v>23</v>
      </c>
      <c r="G7" s="118"/>
      <c r="H7" s="118"/>
      <c r="I7" s="118"/>
      <c r="J7" s="91"/>
      <c r="K7" s="118"/>
      <c r="L7" s="118"/>
      <c r="M7" s="118"/>
    </row>
    <row r="8" spans="1:13" ht="60" x14ac:dyDescent="0.2">
      <c r="A8" s="109">
        <v>6</v>
      </c>
      <c r="B8" s="29" t="s">
        <v>31</v>
      </c>
      <c r="C8" s="111" t="s">
        <v>199</v>
      </c>
      <c r="D8" s="111"/>
      <c r="E8" s="118"/>
      <c r="F8" s="91" t="s">
        <v>20</v>
      </c>
      <c r="G8" s="111" t="s">
        <v>762</v>
      </c>
      <c r="H8" s="118"/>
      <c r="I8" s="118"/>
      <c r="J8" s="91" t="s">
        <v>20</v>
      </c>
      <c r="K8" s="111" t="s">
        <v>550</v>
      </c>
      <c r="L8" s="118"/>
      <c r="M8" s="118"/>
    </row>
    <row r="9" spans="1:13" ht="22.5" x14ac:dyDescent="0.2">
      <c r="A9" s="109">
        <v>7</v>
      </c>
      <c r="B9" s="29" t="s">
        <v>32</v>
      </c>
      <c r="C9" s="111" t="s">
        <v>23</v>
      </c>
      <c r="D9" s="111"/>
      <c r="E9" s="118"/>
      <c r="F9" s="91" t="s">
        <v>23</v>
      </c>
      <c r="G9" s="118"/>
      <c r="H9" s="118"/>
      <c r="I9" s="118"/>
      <c r="J9" s="91"/>
      <c r="K9" s="118"/>
      <c r="L9" s="118"/>
      <c r="M9" s="118"/>
    </row>
    <row r="10" spans="1:13" ht="33.75" x14ac:dyDescent="0.2">
      <c r="A10" s="109">
        <v>8</v>
      </c>
      <c r="B10" s="29" t="s">
        <v>33</v>
      </c>
      <c r="C10" s="114" t="s">
        <v>74</v>
      </c>
      <c r="D10" s="111"/>
      <c r="E10" s="118"/>
      <c r="F10" s="91" t="s">
        <v>18</v>
      </c>
      <c r="G10" s="113" t="s">
        <v>365</v>
      </c>
      <c r="H10" s="118"/>
      <c r="I10" s="118"/>
      <c r="J10" s="91" t="s">
        <v>20</v>
      </c>
      <c r="K10" s="113" t="s">
        <v>365</v>
      </c>
      <c r="L10" s="118"/>
      <c r="M10" s="118"/>
    </row>
  </sheetData>
  <autoFilter ref="A2:M2" xr:uid="{13A779D0-8FD1-4912-A0FA-634CB25DC358}"/>
  <conditionalFormatting sqref="F3:F4 F6 F8 F10">
    <cfRule type="containsText" dxfId="827" priority="33" operator="containsText" text="Ej tillämpligt">
      <formula>NOT(ISERROR(SEARCH("Ej tillämpligt",F3)))</formula>
    </cfRule>
    <cfRule type="containsText" dxfId="826" priority="34" operator="containsText" text="Beror på syftet med projektet eller grundläggande teknikval">
      <formula>NOT(ISERROR(SEARCH("Beror på syftet med projektet eller grundläggande teknikval",F3)))</formula>
    </cfRule>
    <cfRule type="containsText" dxfId="825" priority="35" operator="containsText" text="Behöver invänta definitioner från myndigheter">
      <formula>NOT(ISERROR(SEARCH("Behöver invänta definitioner från myndigheter",F3)))</formula>
    </cfRule>
    <cfRule type="containsText" dxfId="824" priority="36" operator="containsText" text="Nej">
      <formula>NOT(ISERROR(SEARCH("Nej",F3)))</formula>
    </cfRule>
    <cfRule type="containsText" dxfId="823" priority="37" operator="containsText" text="Tolkningen behöver diskuteras">
      <formula>NOT(ISERROR(SEARCH("Tolkningen behöver diskuteras",F3)))</formula>
    </cfRule>
    <cfRule type="containsText" dxfId="822" priority="38" operator="containsText" text="Osäkert/delvis">
      <formula>NOT(ISERROR(SEARCH("Osäkert/delvis",F3)))</formula>
    </cfRule>
    <cfRule type="containsText" dxfId="821" priority="39" operator="containsText" text="Alltid uppfylld för den här aktiviteten">
      <formula>NOT(ISERROR(SEARCH("Alltid uppfylld för den här aktiviteten",F3)))</formula>
    </cfRule>
    <cfRule type="containsText" dxfId="820" priority="40" operator="containsText" text="Ja">
      <formula>NOT(ISERROR(SEARCH("Ja",F3)))</formula>
    </cfRule>
  </conditionalFormatting>
  <conditionalFormatting sqref="J3:J10">
    <cfRule type="containsText" dxfId="819" priority="25" operator="containsText" text="Ej tillämpligt">
      <formula>NOT(ISERROR(SEARCH("Ej tillämpligt",J3)))</formula>
    </cfRule>
    <cfRule type="containsText" dxfId="818" priority="26" operator="containsText" text="Beror på syftet med projektet eller grundläggande teknikval">
      <formula>NOT(ISERROR(SEARCH("Beror på syftet med projektet eller grundläggande teknikval",J3)))</formula>
    </cfRule>
    <cfRule type="containsText" dxfId="817" priority="27" operator="containsText" text="Behöver invänta definitioner från myndigheter">
      <formula>NOT(ISERROR(SEARCH("Behöver invänta definitioner från myndigheter",J3)))</formula>
    </cfRule>
    <cfRule type="containsText" dxfId="816" priority="28" operator="containsText" text="Nej">
      <formula>NOT(ISERROR(SEARCH("Nej",J3)))</formula>
    </cfRule>
    <cfRule type="containsText" dxfId="815" priority="29" operator="containsText" text="Tolkningen behöver diskuteras">
      <formula>NOT(ISERROR(SEARCH("Tolkningen behöver diskuteras",J3)))</formula>
    </cfRule>
    <cfRule type="containsText" dxfId="814" priority="30" operator="containsText" text="Osäkert/delvis">
      <formula>NOT(ISERROR(SEARCH("Osäkert/delvis",J3)))</formula>
    </cfRule>
    <cfRule type="containsText" dxfId="813" priority="31" operator="containsText" text="Alltid uppfylld för den här aktiviteten">
      <formula>NOT(ISERROR(SEARCH("Alltid uppfylld för den här aktiviteten",J3)))</formula>
    </cfRule>
    <cfRule type="containsText" dxfId="812" priority="32" operator="containsText" text="Ja">
      <formula>NOT(ISERROR(SEARCH("Ja",J3)))</formula>
    </cfRule>
  </conditionalFormatting>
  <conditionalFormatting sqref="F5">
    <cfRule type="containsText" dxfId="811" priority="17" operator="containsText" text="Ej tillämpligt">
      <formula>NOT(ISERROR(SEARCH("Ej tillämpligt",F5)))</formula>
    </cfRule>
    <cfRule type="containsText" dxfId="810" priority="18" operator="containsText" text="Beror på syftet med projektet eller grundläggande teknikval">
      <formula>NOT(ISERROR(SEARCH("Beror på syftet med projektet eller grundläggande teknikval",F5)))</formula>
    </cfRule>
    <cfRule type="containsText" dxfId="809" priority="19" operator="containsText" text="Behöver invänta definitioner från myndigheter">
      <formula>NOT(ISERROR(SEARCH("Behöver invänta definitioner från myndigheter",F5)))</formula>
    </cfRule>
    <cfRule type="containsText" dxfId="808" priority="20" operator="containsText" text="Nej">
      <formula>NOT(ISERROR(SEARCH("Nej",F5)))</formula>
    </cfRule>
    <cfRule type="containsText" dxfId="807" priority="21" operator="containsText" text="Tolkningen behöver diskuteras">
      <formula>NOT(ISERROR(SEARCH("Tolkningen behöver diskuteras",F5)))</formula>
    </cfRule>
    <cfRule type="containsText" dxfId="806" priority="22" operator="containsText" text="Osäkert/delvis">
      <formula>NOT(ISERROR(SEARCH("Osäkert/delvis",F5)))</formula>
    </cfRule>
    <cfRule type="containsText" dxfId="805" priority="23" operator="containsText" text="Alltid uppfylld för den här aktiviteten">
      <formula>NOT(ISERROR(SEARCH("Alltid uppfylld för den här aktiviteten",F5)))</formula>
    </cfRule>
    <cfRule type="containsText" dxfId="804" priority="24" operator="containsText" text="Ja">
      <formula>NOT(ISERROR(SEARCH("Ja",F5)))</formula>
    </cfRule>
  </conditionalFormatting>
  <conditionalFormatting sqref="F7">
    <cfRule type="containsText" dxfId="803" priority="9" operator="containsText" text="Ej tillämpligt">
      <formula>NOT(ISERROR(SEARCH("Ej tillämpligt",F7)))</formula>
    </cfRule>
    <cfRule type="containsText" dxfId="802" priority="10" operator="containsText" text="Beror på syftet med projektet eller grundläggande teknikval">
      <formula>NOT(ISERROR(SEARCH("Beror på syftet med projektet eller grundläggande teknikval",F7)))</formula>
    </cfRule>
    <cfRule type="containsText" dxfId="801" priority="11" operator="containsText" text="Behöver invänta definitioner från myndigheter">
      <formula>NOT(ISERROR(SEARCH("Behöver invänta definitioner från myndigheter",F7)))</formula>
    </cfRule>
    <cfRule type="containsText" dxfId="800" priority="12" operator="containsText" text="Nej">
      <formula>NOT(ISERROR(SEARCH("Nej",F7)))</formula>
    </cfRule>
    <cfRule type="containsText" dxfId="799" priority="13" operator="containsText" text="Tolkningen behöver diskuteras">
      <formula>NOT(ISERROR(SEARCH("Tolkningen behöver diskuteras",F7)))</formula>
    </cfRule>
    <cfRule type="containsText" dxfId="798" priority="14" operator="containsText" text="Osäkert/delvis">
      <formula>NOT(ISERROR(SEARCH("Osäkert/delvis",F7)))</formula>
    </cfRule>
    <cfRule type="containsText" dxfId="797" priority="15" operator="containsText" text="Alltid uppfylld för den här aktiviteten">
      <formula>NOT(ISERROR(SEARCH("Alltid uppfylld för den här aktiviteten",F7)))</formula>
    </cfRule>
    <cfRule type="containsText" dxfId="796" priority="16" operator="containsText" text="Ja">
      <formula>NOT(ISERROR(SEARCH("Ja",F7)))</formula>
    </cfRule>
  </conditionalFormatting>
  <conditionalFormatting sqref="F9">
    <cfRule type="containsText" dxfId="795" priority="1" operator="containsText" text="Ej tillämpligt">
      <formula>NOT(ISERROR(SEARCH("Ej tillämpligt",F9)))</formula>
    </cfRule>
    <cfRule type="containsText" dxfId="794" priority="2" operator="containsText" text="Beror på syftet med projektet eller grundläggande teknikval">
      <formula>NOT(ISERROR(SEARCH("Beror på syftet med projektet eller grundläggande teknikval",F9)))</formula>
    </cfRule>
    <cfRule type="containsText" dxfId="793" priority="3" operator="containsText" text="Behöver invänta definitioner från myndigheter">
      <formula>NOT(ISERROR(SEARCH("Behöver invänta definitioner från myndigheter",F9)))</formula>
    </cfRule>
    <cfRule type="containsText" dxfId="792" priority="4" operator="containsText" text="Nej">
      <formula>NOT(ISERROR(SEARCH("Nej",F9)))</formula>
    </cfRule>
    <cfRule type="containsText" dxfId="791" priority="5" operator="containsText" text="Tolkningen behöver diskuteras">
      <formula>NOT(ISERROR(SEARCH("Tolkningen behöver diskuteras",F9)))</formula>
    </cfRule>
    <cfRule type="containsText" dxfId="790" priority="6" operator="containsText" text="Osäkert/delvis">
      <formula>NOT(ISERROR(SEARCH("Osäkert/delvis",F9)))</formula>
    </cfRule>
    <cfRule type="containsText" dxfId="789" priority="7" operator="containsText" text="Alltid uppfylld för den här aktiviteten">
      <formula>NOT(ISERROR(SEARCH("Alltid uppfylld för den här aktiviteten",F9)))</formula>
    </cfRule>
    <cfRule type="containsText" dxfId="788" priority="8" operator="containsText" text="Ja">
      <formula>NOT(ISERROR(SEARCH("Ja",F9)))</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E8E9-F0BA-4233-8AF6-22D66E4AFC13}">
  <dimension ref="A1:M12"/>
  <sheetViews>
    <sheetView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28.42578125" style="109" customWidth="1"/>
    <col min="3" max="3" width="68"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24.855468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8" x14ac:dyDescent="0.25">
      <c r="A1" s="127" t="s">
        <v>644</v>
      </c>
      <c r="B1" s="127" t="s">
        <v>781</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409.5" x14ac:dyDescent="0.2">
      <c r="A3" s="109">
        <v>1</v>
      </c>
      <c r="B3" s="110" t="s">
        <v>26</v>
      </c>
      <c r="C3" s="111" t="s">
        <v>782</v>
      </c>
      <c r="D3" s="111"/>
      <c r="E3" s="118"/>
      <c r="F3" s="91" t="s">
        <v>20</v>
      </c>
      <c r="G3" s="118"/>
      <c r="H3" s="118"/>
      <c r="I3" s="111" t="s">
        <v>687</v>
      </c>
      <c r="J3" s="91" t="s">
        <v>18</v>
      </c>
      <c r="K3" s="111" t="s">
        <v>688</v>
      </c>
      <c r="L3" s="111"/>
      <c r="M3" s="113" t="s">
        <v>689</v>
      </c>
    </row>
    <row r="4" spans="1:13" ht="48" x14ac:dyDescent="0.2">
      <c r="A4" s="109">
        <v>2</v>
      </c>
      <c r="B4" s="110" t="s">
        <v>26</v>
      </c>
      <c r="C4" s="111" t="s">
        <v>764</v>
      </c>
      <c r="D4" s="111"/>
      <c r="E4" s="118"/>
      <c r="F4" s="91" t="s">
        <v>20</v>
      </c>
      <c r="G4" s="118"/>
      <c r="H4" s="118"/>
      <c r="I4" s="118" t="s">
        <v>765</v>
      </c>
      <c r="J4" s="91" t="s">
        <v>18</v>
      </c>
      <c r="K4" s="118" t="s">
        <v>765</v>
      </c>
      <c r="L4" s="118"/>
      <c r="M4" s="118"/>
    </row>
    <row r="5" spans="1:13" ht="33.75" x14ac:dyDescent="0.2">
      <c r="A5" s="109">
        <v>3</v>
      </c>
      <c r="B5" s="110" t="s">
        <v>26</v>
      </c>
      <c r="C5" s="111" t="s">
        <v>766</v>
      </c>
      <c r="D5" s="111"/>
      <c r="E5" s="118"/>
      <c r="F5" s="91" t="s">
        <v>20</v>
      </c>
      <c r="G5" s="118"/>
      <c r="H5" s="118"/>
      <c r="I5" s="118" t="s">
        <v>765</v>
      </c>
      <c r="J5" s="91" t="s">
        <v>18</v>
      </c>
      <c r="K5" s="118" t="s">
        <v>765</v>
      </c>
      <c r="L5" s="118"/>
      <c r="M5" s="118"/>
    </row>
    <row r="6" spans="1:13" ht="409.5" x14ac:dyDescent="0.2">
      <c r="A6" s="109">
        <v>4</v>
      </c>
      <c r="B6" s="110" t="s">
        <v>27</v>
      </c>
      <c r="C6" s="112" t="s">
        <v>253</v>
      </c>
      <c r="D6" s="111"/>
      <c r="E6" s="118"/>
      <c r="F6" s="91" t="s">
        <v>20</v>
      </c>
      <c r="G6" s="113" t="s">
        <v>363</v>
      </c>
      <c r="H6" s="118"/>
      <c r="I6" s="118"/>
      <c r="J6" s="91" t="s">
        <v>20</v>
      </c>
      <c r="K6" s="113" t="s">
        <v>363</v>
      </c>
      <c r="L6" s="118"/>
      <c r="M6" s="118"/>
    </row>
    <row r="7" spans="1:13" ht="96" x14ac:dyDescent="0.2">
      <c r="A7" s="109">
        <v>5</v>
      </c>
      <c r="B7" s="29" t="s">
        <v>28</v>
      </c>
      <c r="C7" s="111" t="s">
        <v>556</v>
      </c>
      <c r="D7" s="111"/>
      <c r="E7" s="118"/>
      <c r="F7" s="91" t="s">
        <v>20</v>
      </c>
      <c r="G7" s="111"/>
      <c r="H7" s="118"/>
      <c r="I7" s="111" t="s">
        <v>687</v>
      </c>
      <c r="J7" s="91" t="s">
        <v>18</v>
      </c>
      <c r="K7" s="111" t="s">
        <v>690</v>
      </c>
      <c r="L7" s="118"/>
      <c r="M7" s="111" t="s">
        <v>691</v>
      </c>
    </row>
    <row r="8" spans="1:13" ht="24" x14ac:dyDescent="0.2">
      <c r="A8" s="109">
        <v>6</v>
      </c>
      <c r="B8" s="29" t="s">
        <v>29</v>
      </c>
      <c r="C8" s="114" t="s">
        <v>69</v>
      </c>
      <c r="D8" s="111"/>
      <c r="E8" s="118"/>
      <c r="F8" s="91" t="s">
        <v>20</v>
      </c>
      <c r="G8" s="113" t="s">
        <v>364</v>
      </c>
      <c r="H8" s="118"/>
      <c r="I8" s="118"/>
      <c r="J8" s="91" t="s">
        <v>20</v>
      </c>
      <c r="K8" s="113" t="s">
        <v>364</v>
      </c>
      <c r="L8" s="118"/>
      <c r="M8" s="118"/>
    </row>
    <row r="9" spans="1:13" ht="33.75" x14ac:dyDescent="0.2">
      <c r="A9" s="109">
        <v>7</v>
      </c>
      <c r="B9" s="29" t="s">
        <v>30</v>
      </c>
      <c r="C9" s="114" t="s">
        <v>94</v>
      </c>
      <c r="D9" s="111"/>
      <c r="E9" s="118"/>
      <c r="F9" s="91" t="s">
        <v>17</v>
      </c>
      <c r="G9" s="113" t="s">
        <v>367</v>
      </c>
      <c r="H9" s="118"/>
      <c r="I9" s="118"/>
      <c r="J9" s="91"/>
      <c r="K9" s="118"/>
      <c r="L9" s="118"/>
      <c r="M9" s="118"/>
    </row>
    <row r="10" spans="1:13" ht="22.5" x14ac:dyDescent="0.2">
      <c r="A10" s="109">
        <v>8</v>
      </c>
      <c r="B10" s="29" t="s">
        <v>31</v>
      </c>
      <c r="C10" s="111" t="s">
        <v>23</v>
      </c>
      <c r="D10" s="111"/>
      <c r="E10" s="118"/>
      <c r="F10" s="91" t="s">
        <v>23</v>
      </c>
      <c r="G10" s="118"/>
      <c r="H10" s="118"/>
      <c r="I10" s="118"/>
      <c r="J10" s="91"/>
      <c r="K10" s="118"/>
      <c r="L10" s="118"/>
      <c r="M10" s="118"/>
    </row>
    <row r="11" spans="1:13" ht="276.75" x14ac:dyDescent="0.25">
      <c r="A11" s="109">
        <v>9</v>
      </c>
      <c r="B11" s="29" t="s">
        <v>32</v>
      </c>
      <c r="C11" s="111" t="s">
        <v>767</v>
      </c>
      <c r="D11" s="135"/>
      <c r="E11" s="118"/>
      <c r="F11" s="91" t="s">
        <v>17</v>
      </c>
      <c r="G11" s="118"/>
      <c r="H11" s="118"/>
      <c r="I11" s="111" t="s">
        <v>694</v>
      </c>
      <c r="J11" s="91"/>
      <c r="K11" s="118"/>
      <c r="L11" s="118"/>
      <c r="M11" s="118"/>
    </row>
    <row r="12" spans="1:13" ht="33.75" x14ac:dyDescent="0.2">
      <c r="A12" s="109">
        <v>10</v>
      </c>
      <c r="B12" s="29" t="s">
        <v>33</v>
      </c>
      <c r="C12" s="114" t="s">
        <v>74</v>
      </c>
      <c r="D12" s="111"/>
      <c r="E12" s="118"/>
      <c r="F12" s="91" t="s">
        <v>18</v>
      </c>
      <c r="G12" s="113" t="s">
        <v>365</v>
      </c>
      <c r="H12" s="118"/>
      <c r="I12" s="118"/>
      <c r="J12" s="91" t="s">
        <v>20</v>
      </c>
      <c r="K12" s="113" t="s">
        <v>365</v>
      </c>
      <c r="L12" s="118"/>
      <c r="M12" s="118"/>
    </row>
  </sheetData>
  <autoFilter ref="A2:M2" xr:uid="{64084CF8-C6D4-4F00-BA22-48B1F113023B}"/>
  <conditionalFormatting sqref="F3:F7 F11:F12">
    <cfRule type="containsText" dxfId="787" priority="33" operator="containsText" text="Ej tillämpligt">
      <formula>NOT(ISERROR(SEARCH("Ej tillämpligt",F3)))</formula>
    </cfRule>
    <cfRule type="containsText" dxfId="786" priority="34" operator="containsText" text="Beror på syftet med projektet eller grundläggande teknikval">
      <formula>NOT(ISERROR(SEARCH("Beror på syftet med projektet eller grundläggande teknikval",F3)))</formula>
    </cfRule>
    <cfRule type="containsText" dxfId="785" priority="35" operator="containsText" text="Behöver invänta definitioner från myndigheter">
      <formula>NOT(ISERROR(SEARCH("Behöver invänta definitioner från myndigheter",F3)))</formula>
    </cfRule>
    <cfRule type="containsText" dxfId="784" priority="36" operator="containsText" text="Nej">
      <formula>NOT(ISERROR(SEARCH("Nej",F3)))</formula>
    </cfRule>
    <cfRule type="containsText" dxfId="783" priority="37" operator="containsText" text="Tolkningen behöver diskuteras">
      <formula>NOT(ISERROR(SEARCH("Tolkningen behöver diskuteras",F3)))</formula>
    </cfRule>
    <cfRule type="containsText" dxfId="782" priority="38" operator="containsText" text="Osäkert/delvis">
      <formula>NOT(ISERROR(SEARCH("Osäkert/delvis",F3)))</formula>
    </cfRule>
    <cfRule type="containsText" dxfId="781" priority="39" operator="containsText" text="Alltid uppfylld för den här aktiviteten">
      <formula>NOT(ISERROR(SEARCH("Alltid uppfylld för den här aktiviteten",F3)))</formula>
    </cfRule>
    <cfRule type="containsText" dxfId="780" priority="40" operator="containsText" text="Ja">
      <formula>NOT(ISERROR(SEARCH("Ja",F3)))</formula>
    </cfRule>
  </conditionalFormatting>
  <conditionalFormatting sqref="J3:J6 J8:J12">
    <cfRule type="containsText" dxfId="779" priority="25" operator="containsText" text="Ej tillämpligt">
      <formula>NOT(ISERROR(SEARCH("Ej tillämpligt",J3)))</formula>
    </cfRule>
    <cfRule type="containsText" dxfId="778" priority="26" operator="containsText" text="Beror på syftet med projektet eller grundläggande teknikval">
      <formula>NOT(ISERROR(SEARCH("Beror på syftet med projektet eller grundläggande teknikval",J3)))</formula>
    </cfRule>
    <cfRule type="containsText" dxfId="777" priority="27" operator="containsText" text="Behöver invänta definitioner från myndigheter">
      <formula>NOT(ISERROR(SEARCH("Behöver invänta definitioner från myndigheter",J3)))</formula>
    </cfRule>
    <cfRule type="containsText" dxfId="776" priority="28" operator="containsText" text="Nej">
      <formula>NOT(ISERROR(SEARCH("Nej",J3)))</formula>
    </cfRule>
    <cfRule type="containsText" dxfId="775" priority="29" operator="containsText" text="Tolkningen behöver diskuteras">
      <formula>NOT(ISERROR(SEARCH("Tolkningen behöver diskuteras",J3)))</formula>
    </cfRule>
    <cfRule type="containsText" dxfId="774" priority="30" operator="containsText" text="Osäkert/delvis">
      <formula>NOT(ISERROR(SEARCH("Osäkert/delvis",J3)))</formula>
    </cfRule>
    <cfRule type="containsText" dxfId="773" priority="31" operator="containsText" text="Alltid uppfylld för den här aktiviteten">
      <formula>NOT(ISERROR(SEARCH("Alltid uppfylld för den här aktiviteten",J3)))</formula>
    </cfRule>
    <cfRule type="containsText" dxfId="772" priority="32" operator="containsText" text="Ja">
      <formula>NOT(ISERROR(SEARCH("Ja",J3)))</formula>
    </cfRule>
  </conditionalFormatting>
  <conditionalFormatting sqref="F8:F9">
    <cfRule type="containsText" dxfId="771" priority="17" operator="containsText" text="Ej tillämpligt">
      <formula>NOT(ISERROR(SEARCH("Ej tillämpligt",F8)))</formula>
    </cfRule>
    <cfRule type="containsText" dxfId="770" priority="18" operator="containsText" text="Beror på syftet med projektet eller grundläggande teknikval">
      <formula>NOT(ISERROR(SEARCH("Beror på syftet med projektet eller grundläggande teknikval",F8)))</formula>
    </cfRule>
    <cfRule type="containsText" dxfId="769" priority="19" operator="containsText" text="Behöver invänta definitioner från myndigheter">
      <formula>NOT(ISERROR(SEARCH("Behöver invänta definitioner från myndigheter",F8)))</formula>
    </cfRule>
    <cfRule type="containsText" dxfId="768" priority="20" operator="containsText" text="Nej">
      <formula>NOT(ISERROR(SEARCH("Nej",F8)))</formula>
    </cfRule>
    <cfRule type="containsText" dxfId="767" priority="21" operator="containsText" text="Tolkningen behöver diskuteras">
      <formula>NOT(ISERROR(SEARCH("Tolkningen behöver diskuteras",F8)))</formula>
    </cfRule>
    <cfRule type="containsText" dxfId="766" priority="22" operator="containsText" text="Osäkert/delvis">
      <formula>NOT(ISERROR(SEARCH("Osäkert/delvis",F8)))</formula>
    </cfRule>
    <cfRule type="containsText" dxfId="765" priority="23" operator="containsText" text="Alltid uppfylld för den här aktiviteten">
      <formula>NOT(ISERROR(SEARCH("Alltid uppfylld för den här aktiviteten",F8)))</formula>
    </cfRule>
    <cfRule type="containsText" dxfId="764" priority="24" operator="containsText" text="Ja">
      <formula>NOT(ISERROR(SEARCH("Ja",F8)))</formula>
    </cfRule>
  </conditionalFormatting>
  <conditionalFormatting sqref="F10">
    <cfRule type="containsText" dxfId="763" priority="9" operator="containsText" text="Ej tillämpligt">
      <formula>NOT(ISERROR(SEARCH("Ej tillämpligt",F10)))</formula>
    </cfRule>
    <cfRule type="containsText" dxfId="762" priority="10" operator="containsText" text="Beror på syftet med projektet eller grundläggande teknikval">
      <formula>NOT(ISERROR(SEARCH("Beror på syftet med projektet eller grundläggande teknikval",F10)))</formula>
    </cfRule>
    <cfRule type="containsText" dxfId="761" priority="11" operator="containsText" text="Behöver invänta definitioner från myndigheter">
      <formula>NOT(ISERROR(SEARCH("Behöver invänta definitioner från myndigheter",F10)))</formula>
    </cfRule>
    <cfRule type="containsText" dxfId="760" priority="12" operator="containsText" text="Nej">
      <formula>NOT(ISERROR(SEARCH("Nej",F10)))</formula>
    </cfRule>
    <cfRule type="containsText" dxfId="759" priority="13" operator="containsText" text="Tolkningen behöver diskuteras">
      <formula>NOT(ISERROR(SEARCH("Tolkningen behöver diskuteras",F10)))</formula>
    </cfRule>
    <cfRule type="containsText" dxfId="758" priority="14" operator="containsText" text="Osäkert/delvis">
      <formula>NOT(ISERROR(SEARCH("Osäkert/delvis",F10)))</formula>
    </cfRule>
    <cfRule type="containsText" dxfId="757" priority="15" operator="containsText" text="Alltid uppfylld för den här aktiviteten">
      <formula>NOT(ISERROR(SEARCH("Alltid uppfylld för den här aktiviteten",F10)))</formula>
    </cfRule>
    <cfRule type="containsText" dxfId="756" priority="16" operator="containsText" text="Ja">
      <formula>NOT(ISERROR(SEARCH("Ja",F10)))</formula>
    </cfRule>
  </conditionalFormatting>
  <conditionalFormatting sqref="J7">
    <cfRule type="containsText" dxfId="755" priority="1" operator="containsText" text="Ej tillämpligt">
      <formula>NOT(ISERROR(SEARCH("Ej tillämpligt",J7)))</formula>
    </cfRule>
    <cfRule type="containsText" dxfId="754" priority="2" operator="containsText" text="Beror på syftet med projektet eller grundläggande teknikval">
      <formula>NOT(ISERROR(SEARCH("Beror på syftet med projektet eller grundläggande teknikval",J7)))</formula>
    </cfRule>
    <cfRule type="containsText" dxfId="753" priority="3" operator="containsText" text="Behöver invänta definitioner från myndigheter">
      <formula>NOT(ISERROR(SEARCH("Behöver invänta definitioner från myndigheter",J7)))</formula>
    </cfRule>
    <cfRule type="containsText" dxfId="752" priority="4" operator="containsText" text="Nej">
      <formula>NOT(ISERROR(SEARCH("Nej",J7)))</formula>
    </cfRule>
    <cfRule type="containsText" dxfId="751" priority="5" operator="containsText" text="Tolkningen behöver diskuteras">
      <formula>NOT(ISERROR(SEARCH("Tolkningen behöver diskuteras",J7)))</formula>
    </cfRule>
    <cfRule type="containsText" dxfId="750" priority="6" operator="containsText" text="Osäkert/delvis">
      <formula>NOT(ISERROR(SEARCH("Osäkert/delvis",J7)))</formula>
    </cfRule>
    <cfRule type="containsText" dxfId="749" priority="7" operator="containsText" text="Alltid uppfylld för den här aktiviteten">
      <formula>NOT(ISERROR(SEARCH("Alltid uppfylld för den här aktiviteten",J7)))</formula>
    </cfRule>
    <cfRule type="containsText" dxfId="748" priority="8" operator="containsText" text="Ja">
      <formula>NOT(ISERROR(SEARCH("Ja",J7)))</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23B6-62CF-47A2-A71E-53ED16535031}">
  <dimension ref="A1:M14"/>
  <sheetViews>
    <sheetView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26.5703125" style="109" customWidth="1"/>
    <col min="3" max="3" width="58.4257812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27.140625" style="109" customWidth="1"/>
    <col min="10" max="10" width="15.42578125" style="109" customWidth="1"/>
    <col min="11" max="11" width="32" style="109" customWidth="1"/>
    <col min="12" max="12" width="14.28515625" style="109" customWidth="1"/>
    <col min="13" max="13" width="53.85546875" style="109" customWidth="1"/>
    <col min="14" max="16384" width="8.85546875" style="109"/>
  </cols>
  <sheetData>
    <row r="1" spans="1:13" s="105" customFormat="1" ht="18" x14ac:dyDescent="0.25">
      <c r="A1" s="127" t="s">
        <v>646</v>
      </c>
      <c r="B1" s="127" t="s">
        <v>676</v>
      </c>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36" x14ac:dyDescent="0.2">
      <c r="A3" s="109">
        <v>1</v>
      </c>
      <c r="B3" s="110" t="s">
        <v>26</v>
      </c>
      <c r="C3" s="111" t="s">
        <v>783</v>
      </c>
      <c r="D3" s="111"/>
      <c r="E3" s="118"/>
      <c r="F3" s="91" t="s">
        <v>20</v>
      </c>
      <c r="G3" s="118"/>
      <c r="H3" s="118"/>
      <c r="I3" s="111" t="s">
        <v>687</v>
      </c>
      <c r="J3" s="91" t="s">
        <v>18</v>
      </c>
      <c r="K3" s="111" t="s">
        <v>688</v>
      </c>
      <c r="L3" s="118"/>
      <c r="M3" s="111" t="s">
        <v>696</v>
      </c>
    </row>
    <row r="4" spans="1:13" ht="120" x14ac:dyDescent="0.2">
      <c r="A4" s="109">
        <v>2</v>
      </c>
      <c r="B4" s="110" t="s">
        <v>26</v>
      </c>
      <c r="C4" s="111" t="s">
        <v>784</v>
      </c>
      <c r="D4" s="111"/>
      <c r="E4" s="118"/>
      <c r="F4" s="91" t="s">
        <v>22</v>
      </c>
      <c r="G4" s="118"/>
      <c r="H4" s="118"/>
      <c r="I4" s="118"/>
      <c r="J4" s="91"/>
      <c r="K4" s="118"/>
      <c r="L4" s="118"/>
      <c r="M4" s="111" t="s">
        <v>698</v>
      </c>
    </row>
    <row r="5" spans="1:13" ht="120" x14ac:dyDescent="0.2">
      <c r="A5" s="109">
        <v>3</v>
      </c>
      <c r="B5" s="110" t="s">
        <v>26</v>
      </c>
      <c r="C5" s="111" t="s">
        <v>699</v>
      </c>
      <c r="D5" s="111"/>
      <c r="E5" s="118"/>
      <c r="F5" s="91" t="s">
        <v>18</v>
      </c>
      <c r="G5" s="111" t="s">
        <v>700</v>
      </c>
      <c r="H5" s="118"/>
      <c r="I5" s="118"/>
      <c r="J5" s="91" t="s">
        <v>20</v>
      </c>
      <c r="K5" s="111" t="s">
        <v>701</v>
      </c>
      <c r="L5" s="118"/>
      <c r="M5" s="118"/>
    </row>
    <row r="6" spans="1:13" ht="409.5" x14ac:dyDescent="0.2">
      <c r="A6" s="109">
        <v>4</v>
      </c>
      <c r="B6" s="110" t="s">
        <v>26</v>
      </c>
      <c r="C6" s="111" t="s">
        <v>702</v>
      </c>
      <c r="D6" s="111"/>
      <c r="E6" s="118"/>
      <c r="F6" s="91" t="s">
        <v>18</v>
      </c>
      <c r="G6" s="111" t="s">
        <v>703</v>
      </c>
      <c r="H6" s="118"/>
      <c r="I6" s="111" t="s">
        <v>704</v>
      </c>
      <c r="J6" s="91" t="s">
        <v>20</v>
      </c>
      <c r="K6" s="111" t="s">
        <v>705</v>
      </c>
      <c r="L6" s="118"/>
      <c r="M6" s="111" t="s">
        <v>706</v>
      </c>
    </row>
    <row r="7" spans="1:13" ht="409.5" x14ac:dyDescent="0.2">
      <c r="A7" s="109">
        <v>5</v>
      </c>
      <c r="B7" s="110" t="s">
        <v>27</v>
      </c>
      <c r="C7" s="112" t="s">
        <v>253</v>
      </c>
      <c r="D7" s="111"/>
      <c r="E7" s="118"/>
      <c r="F7" s="91" t="s">
        <v>20</v>
      </c>
      <c r="G7" s="113" t="s">
        <v>363</v>
      </c>
      <c r="H7" s="118"/>
      <c r="I7" s="118"/>
      <c r="J7" s="91" t="s">
        <v>20</v>
      </c>
      <c r="K7" s="113" t="s">
        <v>363</v>
      </c>
      <c r="L7" s="118"/>
      <c r="M7" s="118"/>
    </row>
    <row r="8" spans="1:13" ht="48" x14ac:dyDescent="0.2">
      <c r="A8" s="109">
        <v>6</v>
      </c>
      <c r="B8" s="29" t="s">
        <v>28</v>
      </c>
      <c r="C8" s="111" t="s">
        <v>556</v>
      </c>
      <c r="D8" s="111"/>
      <c r="E8" s="118"/>
      <c r="F8" s="91" t="s">
        <v>20</v>
      </c>
      <c r="G8" s="118"/>
      <c r="H8" s="118"/>
      <c r="I8" s="111" t="s">
        <v>687</v>
      </c>
      <c r="J8" s="91" t="s">
        <v>18</v>
      </c>
      <c r="K8" s="111" t="s">
        <v>707</v>
      </c>
      <c r="L8" s="118"/>
      <c r="M8" s="118"/>
    </row>
    <row r="9" spans="1:13" ht="24" x14ac:dyDescent="0.2">
      <c r="A9" s="109">
        <v>7</v>
      </c>
      <c r="B9" s="29" t="s">
        <v>29</v>
      </c>
      <c r="C9" s="114" t="s">
        <v>69</v>
      </c>
      <c r="D9" s="111"/>
      <c r="E9" s="118"/>
      <c r="F9" s="91" t="s">
        <v>20</v>
      </c>
      <c r="G9" s="113" t="s">
        <v>364</v>
      </c>
      <c r="H9" s="118"/>
      <c r="I9" s="118"/>
      <c r="J9" s="91" t="s">
        <v>20</v>
      </c>
      <c r="K9" s="113" t="s">
        <v>364</v>
      </c>
      <c r="L9" s="118"/>
      <c r="M9" s="118"/>
    </row>
    <row r="10" spans="1:13" ht="33.75" x14ac:dyDescent="0.2">
      <c r="A10" s="109">
        <v>8</v>
      </c>
      <c r="B10" s="29" t="s">
        <v>30</v>
      </c>
      <c r="C10" s="114" t="s">
        <v>94</v>
      </c>
      <c r="D10" s="111"/>
      <c r="E10" s="118"/>
      <c r="F10" s="91" t="s">
        <v>17</v>
      </c>
      <c r="G10" s="113" t="s">
        <v>367</v>
      </c>
      <c r="H10" s="118"/>
      <c r="I10" s="118"/>
      <c r="J10" s="91"/>
      <c r="K10" s="118"/>
      <c r="L10" s="118"/>
      <c r="M10" s="118"/>
    </row>
    <row r="11" spans="1:13" ht="22.5" x14ac:dyDescent="0.2">
      <c r="A11" s="109">
        <v>9</v>
      </c>
      <c r="B11" s="29" t="s">
        <v>31</v>
      </c>
      <c r="C11" s="111" t="s">
        <v>23</v>
      </c>
      <c r="D11" s="111"/>
      <c r="E11" s="118"/>
      <c r="F11" s="91" t="s">
        <v>23</v>
      </c>
      <c r="G11" s="118"/>
      <c r="H11" s="118"/>
      <c r="I11" s="118"/>
      <c r="J11" s="91"/>
      <c r="K11" s="118"/>
      <c r="L11" s="118"/>
      <c r="M11" s="118"/>
    </row>
    <row r="12" spans="1:13" ht="132" x14ac:dyDescent="0.2">
      <c r="A12" s="109">
        <v>10</v>
      </c>
      <c r="B12" s="29" t="s">
        <v>32</v>
      </c>
      <c r="C12" s="111" t="s">
        <v>708</v>
      </c>
      <c r="D12" s="111"/>
      <c r="E12" s="111"/>
      <c r="F12" s="91" t="s">
        <v>17</v>
      </c>
      <c r="G12" s="118"/>
      <c r="H12" s="118"/>
      <c r="I12" s="111" t="s">
        <v>709</v>
      </c>
      <c r="J12" s="91"/>
      <c r="K12" s="118"/>
      <c r="L12" s="118"/>
      <c r="M12" s="137"/>
    </row>
    <row r="13" spans="1:13" ht="108" x14ac:dyDescent="0.2">
      <c r="A13" s="109">
        <v>11</v>
      </c>
      <c r="B13" s="29" t="s">
        <v>32</v>
      </c>
      <c r="C13" s="111" t="s">
        <v>734</v>
      </c>
      <c r="D13" s="111"/>
      <c r="E13" s="111"/>
      <c r="F13" s="91" t="s">
        <v>18</v>
      </c>
      <c r="G13" s="118"/>
      <c r="H13" s="118"/>
      <c r="I13" s="111" t="s">
        <v>712</v>
      </c>
      <c r="J13" s="91" t="s">
        <v>20</v>
      </c>
      <c r="K13" s="111" t="s">
        <v>713</v>
      </c>
      <c r="L13" s="118"/>
      <c r="M13" s="113" t="s">
        <v>714</v>
      </c>
    </row>
    <row r="14" spans="1:13" ht="33.75" x14ac:dyDescent="0.2">
      <c r="A14" s="109">
        <v>12</v>
      </c>
      <c r="B14" s="29" t="s">
        <v>33</v>
      </c>
      <c r="C14" s="114" t="s">
        <v>74</v>
      </c>
      <c r="D14" s="111"/>
      <c r="E14" s="118"/>
      <c r="F14" s="91" t="s">
        <v>18</v>
      </c>
      <c r="G14" s="113" t="s">
        <v>365</v>
      </c>
      <c r="H14" s="118"/>
      <c r="I14" s="118"/>
      <c r="J14" s="91" t="s">
        <v>20</v>
      </c>
      <c r="K14" s="113" t="s">
        <v>365</v>
      </c>
      <c r="L14" s="118"/>
      <c r="M14" s="118"/>
    </row>
  </sheetData>
  <autoFilter ref="A2:M2" xr:uid="{D23D3BDF-C8F9-4006-A1D9-D9C0DF2CC446}"/>
  <conditionalFormatting sqref="F3 F7">
    <cfRule type="containsText" dxfId="747" priority="97" operator="containsText" text="Ej tillämpligt">
      <formula>NOT(ISERROR(SEARCH("Ej tillämpligt",F3)))</formula>
    </cfRule>
    <cfRule type="containsText" dxfId="746" priority="98" operator="containsText" text="Beror på syftet med projektet eller grundläggande teknikval">
      <formula>NOT(ISERROR(SEARCH("Beror på syftet med projektet eller grundläggande teknikval",F3)))</formula>
    </cfRule>
    <cfRule type="containsText" dxfId="745" priority="99" operator="containsText" text="Behöver invänta definitioner från myndigheter">
      <formula>NOT(ISERROR(SEARCH("Behöver invänta definitioner från myndigheter",F3)))</formula>
    </cfRule>
    <cfRule type="containsText" dxfId="744" priority="100" operator="containsText" text="Nej">
      <formula>NOT(ISERROR(SEARCH("Nej",F3)))</formula>
    </cfRule>
    <cfRule type="containsText" dxfId="743" priority="101" operator="containsText" text="Tolkningen behöver diskuteras">
      <formula>NOT(ISERROR(SEARCH("Tolkningen behöver diskuteras",F3)))</formula>
    </cfRule>
    <cfRule type="containsText" dxfId="742" priority="102" operator="containsText" text="Osäkert/delvis">
      <formula>NOT(ISERROR(SEARCH("Osäkert/delvis",F3)))</formula>
    </cfRule>
    <cfRule type="containsText" dxfId="741" priority="103" operator="containsText" text="Alltid uppfylld för den här aktiviteten">
      <formula>NOT(ISERROR(SEARCH("Alltid uppfylld för den här aktiviteten",F3)))</formula>
    </cfRule>
    <cfRule type="containsText" dxfId="740" priority="104" operator="containsText" text="Ja">
      <formula>NOT(ISERROR(SEARCH("Ja",F3)))</formula>
    </cfRule>
  </conditionalFormatting>
  <conditionalFormatting sqref="J3 J7 J9:J11 J14">
    <cfRule type="containsText" dxfId="739" priority="89" operator="containsText" text="Ej tillämpligt">
      <formula>NOT(ISERROR(SEARCH("Ej tillämpligt",J3)))</formula>
    </cfRule>
    <cfRule type="containsText" dxfId="738" priority="90" operator="containsText" text="Beror på syftet med projektet eller grundläggande teknikval">
      <formula>NOT(ISERROR(SEARCH("Beror på syftet med projektet eller grundläggande teknikval",J3)))</formula>
    </cfRule>
    <cfRule type="containsText" dxfId="737" priority="91" operator="containsText" text="Behöver invänta definitioner från myndigheter">
      <formula>NOT(ISERROR(SEARCH("Behöver invänta definitioner från myndigheter",J3)))</formula>
    </cfRule>
    <cfRule type="containsText" dxfId="736" priority="92" operator="containsText" text="Nej">
      <formula>NOT(ISERROR(SEARCH("Nej",J3)))</formula>
    </cfRule>
    <cfRule type="containsText" dxfId="735" priority="93" operator="containsText" text="Tolkningen behöver diskuteras">
      <formula>NOT(ISERROR(SEARCH("Tolkningen behöver diskuteras",J3)))</formula>
    </cfRule>
    <cfRule type="containsText" dxfId="734" priority="94" operator="containsText" text="Osäkert/delvis">
      <formula>NOT(ISERROR(SEARCH("Osäkert/delvis",J3)))</formula>
    </cfRule>
    <cfRule type="containsText" dxfId="733" priority="95" operator="containsText" text="Alltid uppfylld för den här aktiviteten">
      <formula>NOT(ISERROR(SEARCH("Alltid uppfylld för den här aktiviteten",J3)))</formula>
    </cfRule>
    <cfRule type="containsText" dxfId="732" priority="96" operator="containsText" text="Ja">
      <formula>NOT(ISERROR(SEARCH("Ja",J3)))</formula>
    </cfRule>
  </conditionalFormatting>
  <conditionalFormatting sqref="F14">
    <cfRule type="containsText" dxfId="731" priority="81" operator="containsText" text="Ej tillämpligt">
      <formula>NOT(ISERROR(SEARCH("Ej tillämpligt",F14)))</formula>
    </cfRule>
    <cfRule type="containsText" dxfId="730" priority="82" operator="containsText" text="Beror på syftet med projektet eller grundläggande teknikval">
      <formula>NOT(ISERROR(SEARCH("Beror på syftet med projektet eller grundläggande teknikval",F14)))</formula>
    </cfRule>
    <cfRule type="containsText" dxfId="729" priority="83" operator="containsText" text="Behöver invänta definitioner från myndigheter">
      <formula>NOT(ISERROR(SEARCH("Behöver invänta definitioner från myndigheter",F14)))</formula>
    </cfRule>
    <cfRule type="containsText" dxfId="728" priority="84" operator="containsText" text="Nej">
      <formula>NOT(ISERROR(SEARCH("Nej",F14)))</formula>
    </cfRule>
    <cfRule type="containsText" dxfId="727" priority="85" operator="containsText" text="Tolkningen behöver diskuteras">
      <formula>NOT(ISERROR(SEARCH("Tolkningen behöver diskuteras",F14)))</formula>
    </cfRule>
    <cfRule type="containsText" dxfId="726" priority="86" operator="containsText" text="Osäkert/delvis">
      <formula>NOT(ISERROR(SEARCH("Osäkert/delvis",F14)))</formula>
    </cfRule>
    <cfRule type="containsText" dxfId="725" priority="87" operator="containsText" text="Alltid uppfylld för den här aktiviteten">
      <formula>NOT(ISERROR(SEARCH("Alltid uppfylld för den här aktiviteten",F14)))</formula>
    </cfRule>
    <cfRule type="containsText" dxfId="724" priority="88" operator="containsText" text="Ja">
      <formula>NOT(ISERROR(SEARCH("Ja",F14)))</formula>
    </cfRule>
  </conditionalFormatting>
  <conditionalFormatting sqref="F9:F10">
    <cfRule type="containsText" dxfId="723" priority="73" operator="containsText" text="Ej tillämpligt">
      <formula>NOT(ISERROR(SEARCH("Ej tillämpligt",F9)))</formula>
    </cfRule>
    <cfRule type="containsText" dxfId="722" priority="74" operator="containsText" text="Beror på syftet med projektet eller grundläggande teknikval">
      <formula>NOT(ISERROR(SEARCH("Beror på syftet med projektet eller grundläggande teknikval",F9)))</formula>
    </cfRule>
    <cfRule type="containsText" dxfId="721" priority="75" operator="containsText" text="Behöver invänta definitioner från myndigheter">
      <formula>NOT(ISERROR(SEARCH("Behöver invänta definitioner från myndigheter",F9)))</formula>
    </cfRule>
    <cfRule type="containsText" dxfId="720" priority="76" operator="containsText" text="Nej">
      <formula>NOT(ISERROR(SEARCH("Nej",F9)))</formula>
    </cfRule>
    <cfRule type="containsText" dxfId="719" priority="77" operator="containsText" text="Tolkningen behöver diskuteras">
      <formula>NOT(ISERROR(SEARCH("Tolkningen behöver diskuteras",F9)))</formula>
    </cfRule>
    <cfRule type="containsText" dxfId="718" priority="78" operator="containsText" text="Osäkert/delvis">
      <formula>NOT(ISERROR(SEARCH("Osäkert/delvis",F9)))</formula>
    </cfRule>
    <cfRule type="containsText" dxfId="717" priority="79" operator="containsText" text="Alltid uppfylld för den här aktiviteten">
      <formula>NOT(ISERROR(SEARCH("Alltid uppfylld för den här aktiviteten",F9)))</formula>
    </cfRule>
    <cfRule type="containsText" dxfId="716" priority="80" operator="containsText" text="Ja">
      <formula>NOT(ISERROR(SEARCH("Ja",F9)))</formula>
    </cfRule>
  </conditionalFormatting>
  <conditionalFormatting sqref="F11">
    <cfRule type="containsText" dxfId="715" priority="65" operator="containsText" text="Ej tillämpligt">
      <formula>NOT(ISERROR(SEARCH("Ej tillämpligt",F11)))</formula>
    </cfRule>
    <cfRule type="containsText" dxfId="714" priority="66" operator="containsText" text="Beror på syftet med projektet eller grundläggande teknikval">
      <formula>NOT(ISERROR(SEARCH("Beror på syftet med projektet eller grundläggande teknikval",F11)))</formula>
    </cfRule>
    <cfRule type="containsText" dxfId="713" priority="67" operator="containsText" text="Behöver invänta definitioner från myndigheter">
      <formula>NOT(ISERROR(SEARCH("Behöver invänta definitioner från myndigheter",F11)))</formula>
    </cfRule>
    <cfRule type="containsText" dxfId="712" priority="68" operator="containsText" text="Nej">
      <formula>NOT(ISERROR(SEARCH("Nej",F11)))</formula>
    </cfRule>
    <cfRule type="containsText" dxfId="711" priority="69" operator="containsText" text="Tolkningen behöver diskuteras">
      <formula>NOT(ISERROR(SEARCH("Tolkningen behöver diskuteras",F11)))</formula>
    </cfRule>
    <cfRule type="containsText" dxfId="710" priority="70" operator="containsText" text="Osäkert/delvis">
      <formula>NOT(ISERROR(SEARCH("Osäkert/delvis",F11)))</formula>
    </cfRule>
    <cfRule type="containsText" dxfId="709" priority="71" operator="containsText" text="Alltid uppfylld för den här aktiviteten">
      <formula>NOT(ISERROR(SEARCH("Alltid uppfylld för den här aktiviteten",F11)))</formula>
    </cfRule>
    <cfRule type="containsText" dxfId="708" priority="72" operator="containsText" text="Ja">
      <formula>NOT(ISERROR(SEARCH("Ja",F11)))</formula>
    </cfRule>
  </conditionalFormatting>
  <conditionalFormatting sqref="F4:F5">
    <cfRule type="containsText" dxfId="707" priority="57" operator="containsText" text="Ej tillämpligt">
      <formula>NOT(ISERROR(SEARCH("Ej tillämpligt",F4)))</formula>
    </cfRule>
    <cfRule type="containsText" dxfId="706" priority="58" operator="containsText" text="Beror på syftet med projektet eller grundläggande teknikval">
      <formula>NOT(ISERROR(SEARCH("Beror på syftet med projektet eller grundläggande teknikval",F4)))</formula>
    </cfRule>
    <cfRule type="containsText" dxfId="705" priority="59" operator="containsText" text="Behöver invänta definitioner från myndigheter">
      <formula>NOT(ISERROR(SEARCH("Behöver invänta definitioner från myndigheter",F4)))</formula>
    </cfRule>
    <cfRule type="containsText" dxfId="704" priority="60" operator="containsText" text="Nej">
      <formula>NOT(ISERROR(SEARCH("Nej",F4)))</formula>
    </cfRule>
    <cfRule type="containsText" dxfId="703" priority="61" operator="containsText" text="Tolkningen behöver diskuteras">
      <formula>NOT(ISERROR(SEARCH("Tolkningen behöver diskuteras",F4)))</formula>
    </cfRule>
    <cfRule type="containsText" dxfId="702" priority="62" operator="containsText" text="Osäkert/delvis">
      <formula>NOT(ISERROR(SEARCH("Osäkert/delvis",F4)))</formula>
    </cfRule>
    <cfRule type="containsText" dxfId="701" priority="63" operator="containsText" text="Alltid uppfylld för den här aktiviteten">
      <formula>NOT(ISERROR(SEARCH("Alltid uppfylld för den här aktiviteten",F4)))</formula>
    </cfRule>
    <cfRule type="containsText" dxfId="700" priority="64" operator="containsText" text="Ja">
      <formula>NOT(ISERROR(SEARCH("Ja",F4)))</formula>
    </cfRule>
  </conditionalFormatting>
  <conditionalFormatting sqref="J4:J5">
    <cfRule type="containsText" dxfId="699" priority="49" operator="containsText" text="Ej tillämpligt">
      <formula>NOT(ISERROR(SEARCH("Ej tillämpligt",J4)))</formula>
    </cfRule>
    <cfRule type="containsText" dxfId="698" priority="50" operator="containsText" text="Beror på syftet med projektet eller grundläggande teknikval">
      <formula>NOT(ISERROR(SEARCH("Beror på syftet med projektet eller grundläggande teknikval",J4)))</formula>
    </cfRule>
    <cfRule type="containsText" dxfId="697" priority="51" operator="containsText" text="Behöver invänta definitioner från myndigheter">
      <formula>NOT(ISERROR(SEARCH("Behöver invänta definitioner från myndigheter",J4)))</formula>
    </cfRule>
    <cfRule type="containsText" dxfId="696" priority="52" operator="containsText" text="Nej">
      <formula>NOT(ISERROR(SEARCH("Nej",J4)))</formula>
    </cfRule>
    <cfRule type="containsText" dxfId="695" priority="53" operator="containsText" text="Tolkningen behöver diskuteras">
      <formula>NOT(ISERROR(SEARCH("Tolkningen behöver diskuteras",J4)))</formula>
    </cfRule>
    <cfRule type="containsText" dxfId="694" priority="54" operator="containsText" text="Osäkert/delvis">
      <formula>NOT(ISERROR(SEARCH("Osäkert/delvis",J4)))</formula>
    </cfRule>
    <cfRule type="containsText" dxfId="693" priority="55" operator="containsText" text="Alltid uppfylld för den här aktiviteten">
      <formula>NOT(ISERROR(SEARCH("Alltid uppfylld för den här aktiviteten",J4)))</formula>
    </cfRule>
    <cfRule type="containsText" dxfId="692" priority="56" operator="containsText" text="Ja">
      <formula>NOT(ISERROR(SEARCH("Ja",J4)))</formula>
    </cfRule>
  </conditionalFormatting>
  <conditionalFormatting sqref="F8">
    <cfRule type="containsText" dxfId="691" priority="41" operator="containsText" text="Ej tillämpligt">
      <formula>NOT(ISERROR(SEARCH("Ej tillämpligt",F8)))</formula>
    </cfRule>
    <cfRule type="containsText" dxfId="690" priority="42" operator="containsText" text="Beror på syftet med projektet eller grundläggande teknikval">
      <formula>NOT(ISERROR(SEARCH("Beror på syftet med projektet eller grundläggande teknikval",F8)))</formula>
    </cfRule>
    <cfRule type="containsText" dxfId="689" priority="43" operator="containsText" text="Behöver invänta definitioner från myndigheter">
      <formula>NOT(ISERROR(SEARCH("Behöver invänta definitioner från myndigheter",F8)))</formula>
    </cfRule>
    <cfRule type="containsText" dxfId="688" priority="44" operator="containsText" text="Nej">
      <formula>NOT(ISERROR(SEARCH("Nej",F8)))</formula>
    </cfRule>
    <cfRule type="containsText" dxfId="687" priority="45" operator="containsText" text="Tolkningen behöver diskuteras">
      <formula>NOT(ISERROR(SEARCH("Tolkningen behöver diskuteras",F8)))</formula>
    </cfRule>
    <cfRule type="containsText" dxfId="686" priority="46" operator="containsText" text="Osäkert/delvis">
      <formula>NOT(ISERROR(SEARCH("Osäkert/delvis",F8)))</formula>
    </cfRule>
    <cfRule type="containsText" dxfId="685" priority="47" operator="containsText" text="Alltid uppfylld för den här aktiviteten">
      <formula>NOT(ISERROR(SEARCH("Alltid uppfylld för den här aktiviteten",F8)))</formula>
    </cfRule>
    <cfRule type="containsText" dxfId="684" priority="48" operator="containsText" text="Ja">
      <formula>NOT(ISERROR(SEARCH("Ja",F8)))</formula>
    </cfRule>
  </conditionalFormatting>
  <conditionalFormatting sqref="J8">
    <cfRule type="containsText" dxfId="683" priority="33" operator="containsText" text="Ej tillämpligt">
      <formula>NOT(ISERROR(SEARCH("Ej tillämpligt",J8)))</formula>
    </cfRule>
    <cfRule type="containsText" dxfId="682" priority="34" operator="containsText" text="Beror på syftet med projektet eller grundläggande teknikval">
      <formula>NOT(ISERROR(SEARCH("Beror på syftet med projektet eller grundläggande teknikval",J8)))</formula>
    </cfRule>
    <cfRule type="containsText" dxfId="681" priority="35" operator="containsText" text="Behöver invänta definitioner från myndigheter">
      <formula>NOT(ISERROR(SEARCH("Behöver invänta definitioner från myndigheter",J8)))</formula>
    </cfRule>
    <cfRule type="containsText" dxfId="680" priority="36" operator="containsText" text="Nej">
      <formula>NOT(ISERROR(SEARCH("Nej",J8)))</formula>
    </cfRule>
    <cfRule type="containsText" dxfId="679" priority="37" operator="containsText" text="Tolkningen behöver diskuteras">
      <formula>NOT(ISERROR(SEARCH("Tolkningen behöver diskuteras",J8)))</formula>
    </cfRule>
    <cfRule type="containsText" dxfId="678" priority="38" operator="containsText" text="Osäkert/delvis">
      <formula>NOT(ISERROR(SEARCH("Osäkert/delvis",J8)))</formula>
    </cfRule>
    <cfRule type="containsText" dxfId="677" priority="39" operator="containsText" text="Alltid uppfylld för den här aktiviteten">
      <formula>NOT(ISERROR(SEARCH("Alltid uppfylld för den här aktiviteten",J8)))</formula>
    </cfRule>
    <cfRule type="containsText" dxfId="676" priority="40" operator="containsText" text="Ja">
      <formula>NOT(ISERROR(SEARCH("Ja",J8)))</formula>
    </cfRule>
  </conditionalFormatting>
  <conditionalFormatting sqref="F12:F13">
    <cfRule type="containsText" dxfId="675" priority="25" operator="containsText" text="Ej tillämpligt">
      <formula>NOT(ISERROR(SEARCH("Ej tillämpligt",F12)))</formula>
    </cfRule>
    <cfRule type="containsText" dxfId="674" priority="26" operator="containsText" text="Beror på syftet med projektet eller grundläggande teknikval">
      <formula>NOT(ISERROR(SEARCH("Beror på syftet med projektet eller grundläggande teknikval",F12)))</formula>
    </cfRule>
    <cfRule type="containsText" dxfId="673" priority="27" operator="containsText" text="Behöver invänta definitioner från myndigheter">
      <formula>NOT(ISERROR(SEARCH("Behöver invänta definitioner från myndigheter",F12)))</formula>
    </cfRule>
    <cfRule type="containsText" dxfId="672" priority="28" operator="containsText" text="Nej">
      <formula>NOT(ISERROR(SEARCH("Nej",F12)))</formula>
    </cfRule>
    <cfRule type="containsText" dxfId="671" priority="29" operator="containsText" text="Tolkningen behöver diskuteras">
      <formula>NOT(ISERROR(SEARCH("Tolkningen behöver diskuteras",F12)))</formula>
    </cfRule>
    <cfRule type="containsText" dxfId="670" priority="30" operator="containsText" text="Osäkert/delvis">
      <formula>NOT(ISERROR(SEARCH("Osäkert/delvis",F12)))</formula>
    </cfRule>
    <cfRule type="containsText" dxfId="669" priority="31" operator="containsText" text="Alltid uppfylld för den här aktiviteten">
      <formula>NOT(ISERROR(SEARCH("Alltid uppfylld för den här aktiviteten",F12)))</formula>
    </cfRule>
    <cfRule type="containsText" dxfId="668" priority="32" operator="containsText" text="Ja">
      <formula>NOT(ISERROR(SEARCH("Ja",F12)))</formula>
    </cfRule>
  </conditionalFormatting>
  <conditionalFormatting sqref="J12:J13">
    <cfRule type="containsText" dxfId="667" priority="17" operator="containsText" text="Ej tillämpligt">
      <formula>NOT(ISERROR(SEARCH("Ej tillämpligt",J12)))</formula>
    </cfRule>
    <cfRule type="containsText" dxfId="666" priority="18" operator="containsText" text="Beror på syftet med projektet eller grundläggande teknikval">
      <formula>NOT(ISERROR(SEARCH("Beror på syftet med projektet eller grundläggande teknikval",J12)))</formula>
    </cfRule>
    <cfRule type="containsText" dxfId="665" priority="19" operator="containsText" text="Behöver invänta definitioner från myndigheter">
      <formula>NOT(ISERROR(SEARCH("Behöver invänta definitioner från myndigheter",J12)))</formula>
    </cfRule>
    <cfRule type="containsText" dxfId="664" priority="20" operator="containsText" text="Nej">
      <formula>NOT(ISERROR(SEARCH("Nej",J12)))</formula>
    </cfRule>
    <cfRule type="containsText" dxfId="663" priority="21" operator="containsText" text="Tolkningen behöver diskuteras">
      <formula>NOT(ISERROR(SEARCH("Tolkningen behöver diskuteras",J12)))</formula>
    </cfRule>
    <cfRule type="containsText" dxfId="662" priority="22" operator="containsText" text="Osäkert/delvis">
      <formula>NOT(ISERROR(SEARCH("Osäkert/delvis",J12)))</formula>
    </cfRule>
    <cfRule type="containsText" dxfId="661" priority="23" operator="containsText" text="Alltid uppfylld för den här aktiviteten">
      <formula>NOT(ISERROR(SEARCH("Alltid uppfylld för den här aktiviteten",J12)))</formula>
    </cfRule>
    <cfRule type="containsText" dxfId="660" priority="24" operator="containsText" text="Ja">
      <formula>NOT(ISERROR(SEARCH("Ja",J12)))</formula>
    </cfRule>
  </conditionalFormatting>
  <conditionalFormatting sqref="F6">
    <cfRule type="containsText" dxfId="659" priority="9" operator="containsText" text="Ej tillämpligt">
      <formula>NOT(ISERROR(SEARCH("Ej tillämpligt",F6)))</formula>
    </cfRule>
    <cfRule type="containsText" dxfId="658" priority="10" operator="containsText" text="Beror på syftet med projektet eller grundläggande teknikval">
      <formula>NOT(ISERROR(SEARCH("Beror på syftet med projektet eller grundläggande teknikval",F6)))</formula>
    </cfRule>
    <cfRule type="containsText" dxfId="657" priority="11" operator="containsText" text="Behöver invänta definitioner från myndigheter">
      <formula>NOT(ISERROR(SEARCH("Behöver invänta definitioner från myndigheter",F6)))</formula>
    </cfRule>
    <cfRule type="containsText" dxfId="656" priority="12" operator="containsText" text="Nej">
      <formula>NOT(ISERROR(SEARCH("Nej",F6)))</formula>
    </cfRule>
    <cfRule type="containsText" dxfId="655" priority="13" operator="containsText" text="Tolkningen behöver diskuteras">
      <formula>NOT(ISERROR(SEARCH("Tolkningen behöver diskuteras",F6)))</formula>
    </cfRule>
    <cfRule type="containsText" dxfId="654" priority="14" operator="containsText" text="Osäkert/delvis">
      <formula>NOT(ISERROR(SEARCH("Osäkert/delvis",F6)))</formula>
    </cfRule>
    <cfRule type="containsText" dxfId="653" priority="15" operator="containsText" text="Alltid uppfylld för den här aktiviteten">
      <formula>NOT(ISERROR(SEARCH("Alltid uppfylld för den här aktiviteten",F6)))</formula>
    </cfRule>
    <cfRule type="containsText" dxfId="652" priority="16" operator="containsText" text="Ja">
      <formula>NOT(ISERROR(SEARCH("Ja",F6)))</formula>
    </cfRule>
  </conditionalFormatting>
  <conditionalFormatting sqref="J6">
    <cfRule type="containsText" dxfId="651" priority="1" operator="containsText" text="Ej tillämpligt">
      <formula>NOT(ISERROR(SEARCH("Ej tillämpligt",J6)))</formula>
    </cfRule>
    <cfRule type="containsText" dxfId="650" priority="2" operator="containsText" text="Beror på syftet med projektet eller grundläggande teknikval">
      <formula>NOT(ISERROR(SEARCH("Beror på syftet med projektet eller grundläggande teknikval",J6)))</formula>
    </cfRule>
    <cfRule type="containsText" dxfId="649" priority="3" operator="containsText" text="Behöver invänta definitioner från myndigheter">
      <formula>NOT(ISERROR(SEARCH("Behöver invänta definitioner från myndigheter",J6)))</formula>
    </cfRule>
    <cfRule type="containsText" dxfId="648" priority="4" operator="containsText" text="Nej">
      <formula>NOT(ISERROR(SEARCH("Nej",J6)))</formula>
    </cfRule>
    <cfRule type="containsText" dxfId="647" priority="5" operator="containsText" text="Tolkningen behöver diskuteras">
      <formula>NOT(ISERROR(SEARCH("Tolkningen behöver diskuteras",J6)))</formula>
    </cfRule>
    <cfRule type="containsText" dxfId="646" priority="6" operator="containsText" text="Osäkert/delvis">
      <formula>NOT(ISERROR(SEARCH("Osäkert/delvis",J6)))</formula>
    </cfRule>
    <cfRule type="containsText" dxfId="645" priority="7" operator="containsText" text="Alltid uppfylld för den här aktiviteten">
      <formula>NOT(ISERROR(SEARCH("Alltid uppfylld för den här aktiviteten",J6)))</formula>
    </cfRule>
    <cfRule type="containsText" dxfId="644" priority="8" operator="containsText" text="Ja">
      <formula>NOT(ISERROR(SEARCH("Ja",J6)))</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767D-0A8D-4FCE-9359-9C13A4520B6D}">
  <dimension ref="A1:M17"/>
  <sheetViews>
    <sheetView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22" style="109" customWidth="1"/>
    <col min="3" max="3" width="58.4257812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31.42578125" style="109" customWidth="1"/>
    <col min="10" max="10" width="15.42578125" style="109" customWidth="1"/>
    <col min="11" max="11" width="16.140625" style="109" customWidth="1"/>
    <col min="12" max="12" width="14.28515625" style="109" customWidth="1"/>
    <col min="13" max="13" width="47.28515625" style="109" customWidth="1"/>
    <col min="14" max="16384" width="8.85546875" style="109"/>
  </cols>
  <sheetData>
    <row r="1" spans="1:13" s="105" customFormat="1" ht="18" x14ac:dyDescent="0.25">
      <c r="A1" s="127" t="s">
        <v>648</v>
      </c>
      <c r="B1" s="127" t="s">
        <v>677</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409.5" x14ac:dyDescent="0.2">
      <c r="A3" s="109">
        <v>1</v>
      </c>
      <c r="B3" s="110" t="s">
        <v>26</v>
      </c>
      <c r="C3" s="111" t="s">
        <v>785</v>
      </c>
      <c r="D3" s="111"/>
      <c r="E3" s="118"/>
      <c r="F3" s="91" t="s">
        <v>18</v>
      </c>
      <c r="G3" s="111" t="s">
        <v>703</v>
      </c>
      <c r="H3" s="118"/>
      <c r="I3" s="111" t="s">
        <v>704</v>
      </c>
      <c r="J3" s="91" t="s">
        <v>20</v>
      </c>
      <c r="K3" s="111" t="s">
        <v>705</v>
      </c>
      <c r="L3" s="118"/>
      <c r="M3" s="111" t="s">
        <v>706</v>
      </c>
    </row>
    <row r="4" spans="1:13" ht="132" x14ac:dyDescent="0.2">
      <c r="A4" s="109">
        <v>2</v>
      </c>
      <c r="B4" s="110" t="s">
        <v>26</v>
      </c>
      <c r="C4" s="111" t="s">
        <v>786</v>
      </c>
      <c r="D4" s="111"/>
      <c r="E4" s="118"/>
      <c r="F4" s="91" t="s">
        <v>20</v>
      </c>
      <c r="G4" s="111"/>
      <c r="H4" s="118"/>
      <c r="I4" s="111" t="s">
        <v>718</v>
      </c>
      <c r="J4" s="91" t="s">
        <v>20</v>
      </c>
      <c r="K4" s="132" t="s">
        <v>719</v>
      </c>
      <c r="L4" s="118"/>
      <c r="M4" s="111" t="s">
        <v>720</v>
      </c>
    </row>
    <row r="5" spans="1:13" ht="48" x14ac:dyDescent="0.2">
      <c r="A5" s="109">
        <v>3</v>
      </c>
      <c r="B5" s="110" t="s">
        <v>26</v>
      </c>
      <c r="C5" s="111" t="s">
        <v>721</v>
      </c>
      <c r="D5" s="111"/>
      <c r="E5" s="118"/>
      <c r="F5" s="91" t="s">
        <v>20</v>
      </c>
      <c r="G5" s="118"/>
      <c r="H5" s="118"/>
      <c r="I5" s="118"/>
      <c r="J5" s="91" t="s">
        <v>20</v>
      </c>
      <c r="K5" s="118"/>
      <c r="L5" s="118"/>
      <c r="M5" s="111" t="s">
        <v>722</v>
      </c>
    </row>
    <row r="6" spans="1:13" ht="60" x14ac:dyDescent="0.2">
      <c r="A6" s="109">
        <v>4</v>
      </c>
      <c r="B6" s="110" t="s">
        <v>26</v>
      </c>
      <c r="C6" s="111" t="s">
        <v>787</v>
      </c>
      <c r="D6" s="111"/>
      <c r="E6" s="118"/>
      <c r="F6" s="91" t="s">
        <v>22</v>
      </c>
      <c r="G6" s="118"/>
      <c r="H6" s="118"/>
      <c r="I6" s="118"/>
      <c r="J6" s="91"/>
      <c r="K6" s="118"/>
      <c r="L6" s="118"/>
      <c r="M6" s="118"/>
    </row>
    <row r="7" spans="1:13" ht="409.5" x14ac:dyDescent="0.2">
      <c r="A7" s="109">
        <v>5</v>
      </c>
      <c r="B7" s="110" t="s">
        <v>27</v>
      </c>
      <c r="C7" s="112" t="s">
        <v>253</v>
      </c>
      <c r="D7" s="111"/>
      <c r="E7" s="118"/>
      <c r="F7" s="91" t="s">
        <v>20</v>
      </c>
      <c r="G7" s="113" t="s">
        <v>363</v>
      </c>
      <c r="H7" s="118"/>
      <c r="I7" s="118"/>
      <c r="J7" s="91" t="s">
        <v>20</v>
      </c>
      <c r="K7" s="113" t="s">
        <v>363</v>
      </c>
      <c r="L7" s="118"/>
      <c r="M7" s="118"/>
    </row>
    <row r="8" spans="1:13" ht="180" x14ac:dyDescent="0.25">
      <c r="A8" s="109">
        <v>6</v>
      </c>
      <c r="B8" s="29" t="s">
        <v>28</v>
      </c>
      <c r="C8" s="111" t="s">
        <v>728</v>
      </c>
      <c r="D8" s="111"/>
      <c r="E8" s="118"/>
      <c r="F8" s="91" t="s">
        <v>18</v>
      </c>
      <c r="G8" s="118"/>
      <c r="H8" s="118"/>
      <c r="I8" s="133" t="s">
        <v>729</v>
      </c>
      <c r="J8" s="91" t="s">
        <v>20</v>
      </c>
      <c r="K8" s="118"/>
      <c r="L8" s="134" t="s">
        <v>730</v>
      </c>
      <c r="M8" s="111" t="s">
        <v>731</v>
      </c>
    </row>
    <row r="9" spans="1:13" ht="24" x14ac:dyDescent="0.2">
      <c r="A9" s="109">
        <v>7</v>
      </c>
      <c r="B9" s="29" t="s">
        <v>29</v>
      </c>
      <c r="C9" s="114" t="s">
        <v>69</v>
      </c>
      <c r="D9" s="111"/>
      <c r="E9" s="118"/>
      <c r="F9" s="91" t="s">
        <v>20</v>
      </c>
      <c r="G9" s="113" t="s">
        <v>364</v>
      </c>
      <c r="H9" s="118"/>
      <c r="I9" s="118"/>
      <c r="J9" s="91" t="s">
        <v>20</v>
      </c>
      <c r="K9" s="113" t="s">
        <v>364</v>
      </c>
      <c r="L9" s="118"/>
      <c r="M9" s="118"/>
    </row>
    <row r="10" spans="1:13" ht="45" x14ac:dyDescent="0.2">
      <c r="A10" s="109">
        <v>8</v>
      </c>
      <c r="B10" s="29" t="s">
        <v>30</v>
      </c>
      <c r="C10" s="114" t="s">
        <v>94</v>
      </c>
      <c r="D10" s="111"/>
      <c r="E10" s="118"/>
      <c r="F10" s="91" t="s">
        <v>17</v>
      </c>
      <c r="G10" s="113" t="s">
        <v>367</v>
      </c>
      <c r="H10" s="118"/>
      <c r="I10" s="118"/>
      <c r="J10" s="91"/>
      <c r="K10" s="118"/>
      <c r="L10" s="118"/>
      <c r="M10" s="118"/>
    </row>
    <row r="11" spans="1:13" ht="33.75" x14ac:dyDescent="0.2">
      <c r="A11" s="109">
        <v>9</v>
      </c>
      <c r="B11" s="29" t="s">
        <v>31</v>
      </c>
      <c r="C11" s="111" t="s">
        <v>23</v>
      </c>
      <c r="D11" s="111"/>
      <c r="E11" s="118"/>
      <c r="F11" s="91" t="s">
        <v>23</v>
      </c>
      <c r="G11" s="118"/>
      <c r="H11" s="118"/>
      <c r="I11" s="118"/>
      <c r="J11" s="91"/>
      <c r="K11" s="118"/>
      <c r="L11" s="118"/>
      <c r="M11" s="118"/>
    </row>
    <row r="12" spans="1:13" ht="144" x14ac:dyDescent="0.2">
      <c r="A12" s="109">
        <v>10</v>
      </c>
      <c r="B12" s="29" t="s">
        <v>32</v>
      </c>
      <c r="C12" s="111" t="s">
        <v>777</v>
      </c>
      <c r="D12" s="111"/>
      <c r="E12" s="118"/>
      <c r="F12" s="91" t="s">
        <v>17</v>
      </c>
      <c r="G12" s="118"/>
      <c r="H12" s="118"/>
      <c r="I12" s="111" t="s">
        <v>733</v>
      </c>
      <c r="J12" s="91"/>
      <c r="K12" s="118"/>
      <c r="L12" s="118"/>
      <c r="M12" s="118"/>
    </row>
    <row r="13" spans="1:13" ht="144.75" x14ac:dyDescent="0.25">
      <c r="A13" s="109">
        <v>11</v>
      </c>
      <c r="B13" s="29" t="s">
        <v>32</v>
      </c>
      <c r="C13" s="111" t="s">
        <v>734</v>
      </c>
      <c r="D13" s="135"/>
      <c r="E13" s="118"/>
      <c r="F13" s="91" t="s">
        <v>18</v>
      </c>
      <c r="G13" s="118"/>
      <c r="H13" s="118"/>
      <c r="I13" s="111" t="s">
        <v>712</v>
      </c>
      <c r="J13" s="91" t="s">
        <v>20</v>
      </c>
      <c r="K13" s="111" t="s">
        <v>713</v>
      </c>
      <c r="L13" s="118"/>
      <c r="M13" s="113" t="s">
        <v>714</v>
      </c>
    </row>
    <row r="14" spans="1:13" ht="60" x14ac:dyDescent="0.2">
      <c r="A14" s="109">
        <v>12</v>
      </c>
      <c r="B14" s="29" t="s">
        <v>32</v>
      </c>
      <c r="C14" s="111" t="s">
        <v>778</v>
      </c>
      <c r="D14" s="111"/>
      <c r="E14" s="118"/>
      <c r="F14" s="91" t="s">
        <v>17</v>
      </c>
      <c r="G14" s="118"/>
      <c r="H14" s="118"/>
      <c r="I14" s="111" t="s">
        <v>736</v>
      </c>
      <c r="J14" s="91"/>
      <c r="K14" s="118"/>
      <c r="L14" s="118"/>
      <c r="M14" s="118"/>
    </row>
    <row r="15" spans="1:13" ht="180.75" x14ac:dyDescent="0.25">
      <c r="A15" s="109">
        <v>13</v>
      </c>
      <c r="B15" s="29" t="s">
        <v>32</v>
      </c>
      <c r="C15" s="111" t="s">
        <v>779</v>
      </c>
      <c r="D15" s="135"/>
      <c r="E15" s="118"/>
      <c r="F15" s="91" t="s">
        <v>20</v>
      </c>
      <c r="G15" s="118"/>
      <c r="H15" s="118"/>
      <c r="I15" s="111" t="s">
        <v>738</v>
      </c>
      <c r="J15" s="91" t="s">
        <v>18</v>
      </c>
      <c r="K15" s="111" t="s">
        <v>739</v>
      </c>
      <c r="L15" s="118"/>
      <c r="M15" s="111" t="s">
        <v>740</v>
      </c>
    </row>
    <row r="16" spans="1:13" ht="144" x14ac:dyDescent="0.2">
      <c r="A16" s="109">
        <v>14</v>
      </c>
      <c r="B16" s="29" t="s">
        <v>32</v>
      </c>
      <c r="C16" s="111" t="s">
        <v>741</v>
      </c>
      <c r="D16" s="111"/>
      <c r="E16" s="118"/>
      <c r="F16" s="91" t="s">
        <v>18</v>
      </c>
      <c r="G16" s="118"/>
      <c r="H16" s="118"/>
      <c r="I16" s="111" t="s">
        <v>742</v>
      </c>
      <c r="J16" s="91" t="s">
        <v>20</v>
      </c>
      <c r="K16" s="111" t="s">
        <v>713</v>
      </c>
      <c r="L16" s="118"/>
      <c r="M16" s="118"/>
    </row>
    <row r="17" spans="1:13" ht="45" x14ac:dyDescent="0.2">
      <c r="A17" s="109">
        <v>15</v>
      </c>
      <c r="B17" s="29" t="s">
        <v>33</v>
      </c>
      <c r="C17" s="114" t="s">
        <v>74</v>
      </c>
      <c r="D17" s="111"/>
      <c r="E17" s="118"/>
      <c r="F17" s="91" t="s">
        <v>18</v>
      </c>
      <c r="G17" s="113" t="s">
        <v>365</v>
      </c>
      <c r="H17" s="118"/>
      <c r="I17" s="118"/>
      <c r="J17" s="91" t="s">
        <v>20</v>
      </c>
      <c r="K17" s="113" t="s">
        <v>365</v>
      </c>
      <c r="L17" s="118"/>
      <c r="M17" s="118"/>
    </row>
  </sheetData>
  <autoFilter ref="A2:M2" xr:uid="{45193C62-216E-4664-9EEE-EB602E9485C0}"/>
  <conditionalFormatting sqref="F17 F6:F7">
    <cfRule type="containsText" dxfId="643" priority="121" operator="containsText" text="Ej tillämpligt">
      <formula>NOT(ISERROR(SEARCH("Ej tillämpligt",F6)))</formula>
    </cfRule>
    <cfRule type="containsText" dxfId="642" priority="122" operator="containsText" text="Beror på syftet med projektet eller grundläggande teknikval">
      <formula>NOT(ISERROR(SEARCH("Beror på syftet med projektet eller grundläggande teknikval",F6)))</formula>
    </cfRule>
    <cfRule type="containsText" dxfId="641" priority="123" operator="containsText" text="Behöver invänta definitioner från myndigheter">
      <formula>NOT(ISERROR(SEARCH("Behöver invänta definitioner från myndigheter",F6)))</formula>
    </cfRule>
    <cfRule type="containsText" dxfId="640" priority="124" operator="containsText" text="Nej">
      <formula>NOT(ISERROR(SEARCH("Nej",F6)))</formula>
    </cfRule>
    <cfRule type="containsText" dxfId="639" priority="125" operator="containsText" text="Tolkningen behöver diskuteras">
      <formula>NOT(ISERROR(SEARCH("Tolkningen behöver diskuteras",F6)))</formula>
    </cfRule>
    <cfRule type="containsText" dxfId="638" priority="126" operator="containsText" text="Osäkert/delvis">
      <formula>NOT(ISERROR(SEARCH("Osäkert/delvis",F6)))</formula>
    </cfRule>
    <cfRule type="containsText" dxfId="637" priority="127" operator="containsText" text="Alltid uppfylld för den här aktiviteten">
      <formula>NOT(ISERROR(SEARCH("Alltid uppfylld för den här aktiviteten",F6)))</formula>
    </cfRule>
    <cfRule type="containsText" dxfId="636" priority="128" operator="containsText" text="Ja">
      <formula>NOT(ISERROR(SEARCH("Ja",F6)))</formula>
    </cfRule>
  </conditionalFormatting>
  <conditionalFormatting sqref="J6:J7 J9:J11 J17">
    <cfRule type="containsText" dxfId="635" priority="113" operator="containsText" text="Ej tillämpligt">
      <formula>NOT(ISERROR(SEARCH("Ej tillämpligt",J6)))</formula>
    </cfRule>
    <cfRule type="containsText" dxfId="634" priority="114" operator="containsText" text="Beror på syftet med projektet eller grundläggande teknikval">
      <formula>NOT(ISERROR(SEARCH("Beror på syftet med projektet eller grundläggande teknikval",J6)))</formula>
    </cfRule>
    <cfRule type="containsText" dxfId="633" priority="115" operator="containsText" text="Behöver invänta definitioner från myndigheter">
      <formula>NOT(ISERROR(SEARCH("Behöver invänta definitioner från myndigheter",J6)))</formula>
    </cfRule>
    <cfRule type="containsText" dxfId="632" priority="116" operator="containsText" text="Nej">
      <formula>NOT(ISERROR(SEARCH("Nej",J6)))</formula>
    </cfRule>
    <cfRule type="containsText" dxfId="631" priority="117" operator="containsText" text="Tolkningen behöver diskuteras">
      <formula>NOT(ISERROR(SEARCH("Tolkningen behöver diskuteras",J6)))</formula>
    </cfRule>
    <cfRule type="containsText" dxfId="630" priority="118" operator="containsText" text="Osäkert/delvis">
      <formula>NOT(ISERROR(SEARCH("Osäkert/delvis",J6)))</formula>
    </cfRule>
    <cfRule type="containsText" dxfId="629" priority="119" operator="containsText" text="Alltid uppfylld för den här aktiviteten">
      <formula>NOT(ISERROR(SEARCH("Alltid uppfylld för den här aktiviteten",J6)))</formula>
    </cfRule>
    <cfRule type="containsText" dxfId="628" priority="120" operator="containsText" text="Ja">
      <formula>NOT(ISERROR(SEARCH("Ja",J6)))</formula>
    </cfRule>
  </conditionalFormatting>
  <conditionalFormatting sqref="F9:F10">
    <cfRule type="containsText" dxfId="627" priority="105" operator="containsText" text="Ej tillämpligt">
      <formula>NOT(ISERROR(SEARCH("Ej tillämpligt",F9)))</formula>
    </cfRule>
    <cfRule type="containsText" dxfId="626" priority="106" operator="containsText" text="Beror på syftet med projektet eller grundläggande teknikval">
      <formula>NOT(ISERROR(SEARCH("Beror på syftet med projektet eller grundläggande teknikval",F9)))</formula>
    </cfRule>
    <cfRule type="containsText" dxfId="625" priority="107" operator="containsText" text="Behöver invänta definitioner från myndigheter">
      <formula>NOT(ISERROR(SEARCH("Behöver invänta definitioner från myndigheter",F9)))</formula>
    </cfRule>
    <cfRule type="containsText" dxfId="624" priority="108" operator="containsText" text="Nej">
      <formula>NOT(ISERROR(SEARCH("Nej",F9)))</formula>
    </cfRule>
    <cfRule type="containsText" dxfId="623" priority="109" operator="containsText" text="Tolkningen behöver diskuteras">
      <formula>NOT(ISERROR(SEARCH("Tolkningen behöver diskuteras",F9)))</formula>
    </cfRule>
    <cfRule type="containsText" dxfId="622" priority="110" operator="containsText" text="Osäkert/delvis">
      <formula>NOT(ISERROR(SEARCH("Osäkert/delvis",F9)))</formula>
    </cfRule>
    <cfRule type="containsText" dxfId="621" priority="111" operator="containsText" text="Alltid uppfylld för den här aktiviteten">
      <formula>NOT(ISERROR(SEARCH("Alltid uppfylld för den här aktiviteten",F9)))</formula>
    </cfRule>
    <cfRule type="containsText" dxfId="620" priority="112" operator="containsText" text="Ja">
      <formula>NOT(ISERROR(SEARCH("Ja",F9)))</formula>
    </cfRule>
  </conditionalFormatting>
  <conditionalFormatting sqref="F11">
    <cfRule type="containsText" dxfId="619" priority="97" operator="containsText" text="Ej tillämpligt">
      <formula>NOT(ISERROR(SEARCH("Ej tillämpligt",F11)))</formula>
    </cfRule>
    <cfRule type="containsText" dxfId="618" priority="98" operator="containsText" text="Beror på syftet med projektet eller grundläggande teknikval">
      <formula>NOT(ISERROR(SEARCH("Beror på syftet med projektet eller grundläggande teknikval",F11)))</formula>
    </cfRule>
    <cfRule type="containsText" dxfId="617" priority="99" operator="containsText" text="Behöver invänta definitioner från myndigheter">
      <formula>NOT(ISERROR(SEARCH("Behöver invänta definitioner från myndigheter",F11)))</formula>
    </cfRule>
    <cfRule type="containsText" dxfId="616" priority="100" operator="containsText" text="Nej">
      <formula>NOT(ISERROR(SEARCH("Nej",F11)))</formula>
    </cfRule>
    <cfRule type="containsText" dxfId="615" priority="101" operator="containsText" text="Tolkningen behöver diskuteras">
      <formula>NOT(ISERROR(SEARCH("Tolkningen behöver diskuteras",F11)))</formula>
    </cfRule>
    <cfRule type="containsText" dxfId="614" priority="102" operator="containsText" text="Osäkert/delvis">
      <formula>NOT(ISERROR(SEARCH("Osäkert/delvis",F11)))</formula>
    </cfRule>
    <cfRule type="containsText" dxfId="613" priority="103" operator="containsText" text="Alltid uppfylld för den här aktiviteten">
      <formula>NOT(ISERROR(SEARCH("Alltid uppfylld för den här aktiviteten",F11)))</formula>
    </cfRule>
    <cfRule type="containsText" dxfId="612" priority="104" operator="containsText" text="Ja">
      <formula>NOT(ISERROR(SEARCH("Ja",F11)))</formula>
    </cfRule>
  </conditionalFormatting>
  <conditionalFormatting sqref="F5">
    <cfRule type="containsText" dxfId="611" priority="89" operator="containsText" text="Ej tillämpligt">
      <formula>NOT(ISERROR(SEARCH("Ej tillämpligt",F5)))</formula>
    </cfRule>
    <cfRule type="containsText" dxfId="610" priority="90" operator="containsText" text="Beror på syftet med projektet eller grundläggande teknikval">
      <formula>NOT(ISERROR(SEARCH("Beror på syftet med projektet eller grundläggande teknikval",F5)))</formula>
    </cfRule>
    <cfRule type="containsText" dxfId="609" priority="91" operator="containsText" text="Behöver invänta definitioner från myndigheter">
      <formula>NOT(ISERROR(SEARCH("Behöver invänta definitioner från myndigheter",F5)))</formula>
    </cfRule>
    <cfRule type="containsText" dxfId="608" priority="92" operator="containsText" text="Nej">
      <formula>NOT(ISERROR(SEARCH("Nej",F5)))</formula>
    </cfRule>
    <cfRule type="containsText" dxfId="607" priority="93" operator="containsText" text="Tolkningen behöver diskuteras">
      <formula>NOT(ISERROR(SEARCH("Tolkningen behöver diskuteras",F5)))</formula>
    </cfRule>
    <cfRule type="containsText" dxfId="606" priority="94" operator="containsText" text="Osäkert/delvis">
      <formula>NOT(ISERROR(SEARCH("Osäkert/delvis",F5)))</formula>
    </cfRule>
    <cfRule type="containsText" dxfId="605" priority="95" operator="containsText" text="Alltid uppfylld för den här aktiviteten">
      <formula>NOT(ISERROR(SEARCH("Alltid uppfylld för den här aktiviteten",F5)))</formula>
    </cfRule>
    <cfRule type="containsText" dxfId="604" priority="96" operator="containsText" text="Ja">
      <formula>NOT(ISERROR(SEARCH("Ja",F5)))</formula>
    </cfRule>
  </conditionalFormatting>
  <conditionalFormatting sqref="J5">
    <cfRule type="containsText" dxfId="603" priority="81" operator="containsText" text="Ej tillämpligt">
      <formula>NOT(ISERROR(SEARCH("Ej tillämpligt",J5)))</formula>
    </cfRule>
    <cfRule type="containsText" dxfId="602" priority="82" operator="containsText" text="Beror på syftet med projektet eller grundläggande teknikval">
      <formula>NOT(ISERROR(SEARCH("Beror på syftet med projektet eller grundläggande teknikval",J5)))</formula>
    </cfRule>
    <cfRule type="containsText" dxfId="601" priority="83" operator="containsText" text="Behöver invänta definitioner från myndigheter">
      <formula>NOT(ISERROR(SEARCH("Behöver invänta definitioner från myndigheter",J5)))</formula>
    </cfRule>
    <cfRule type="containsText" dxfId="600" priority="84" operator="containsText" text="Nej">
      <formula>NOT(ISERROR(SEARCH("Nej",J5)))</formula>
    </cfRule>
    <cfRule type="containsText" dxfId="599" priority="85" operator="containsText" text="Tolkningen behöver diskuteras">
      <formula>NOT(ISERROR(SEARCH("Tolkningen behöver diskuteras",J5)))</formula>
    </cfRule>
    <cfRule type="containsText" dxfId="598" priority="86" operator="containsText" text="Osäkert/delvis">
      <formula>NOT(ISERROR(SEARCH("Osäkert/delvis",J5)))</formula>
    </cfRule>
    <cfRule type="containsText" dxfId="597" priority="87" operator="containsText" text="Alltid uppfylld för den här aktiviteten">
      <formula>NOT(ISERROR(SEARCH("Alltid uppfylld för den här aktiviteten",J5)))</formula>
    </cfRule>
    <cfRule type="containsText" dxfId="596" priority="88" operator="containsText" text="Ja">
      <formula>NOT(ISERROR(SEARCH("Ja",J5)))</formula>
    </cfRule>
  </conditionalFormatting>
  <conditionalFormatting sqref="F12:F14">
    <cfRule type="containsText" dxfId="595" priority="73" operator="containsText" text="Ej tillämpligt">
      <formula>NOT(ISERROR(SEARCH("Ej tillämpligt",F12)))</formula>
    </cfRule>
    <cfRule type="containsText" dxfId="594" priority="74" operator="containsText" text="Beror på syftet med projektet eller grundläggande teknikval">
      <formula>NOT(ISERROR(SEARCH("Beror på syftet med projektet eller grundläggande teknikval",F12)))</formula>
    </cfRule>
    <cfRule type="containsText" dxfId="593" priority="75" operator="containsText" text="Behöver invänta definitioner från myndigheter">
      <formula>NOT(ISERROR(SEARCH("Behöver invänta definitioner från myndigheter",F12)))</formula>
    </cfRule>
    <cfRule type="containsText" dxfId="592" priority="76" operator="containsText" text="Nej">
      <formula>NOT(ISERROR(SEARCH("Nej",F12)))</formula>
    </cfRule>
    <cfRule type="containsText" dxfId="591" priority="77" operator="containsText" text="Tolkningen behöver diskuteras">
      <formula>NOT(ISERROR(SEARCH("Tolkningen behöver diskuteras",F12)))</formula>
    </cfRule>
    <cfRule type="containsText" dxfId="590" priority="78" operator="containsText" text="Osäkert/delvis">
      <formula>NOT(ISERROR(SEARCH("Osäkert/delvis",F12)))</formula>
    </cfRule>
    <cfRule type="containsText" dxfId="589" priority="79" operator="containsText" text="Alltid uppfylld för den här aktiviteten">
      <formula>NOT(ISERROR(SEARCH("Alltid uppfylld för den här aktiviteten",F12)))</formula>
    </cfRule>
    <cfRule type="containsText" dxfId="588" priority="80" operator="containsText" text="Ja">
      <formula>NOT(ISERROR(SEARCH("Ja",F12)))</formula>
    </cfRule>
  </conditionalFormatting>
  <conditionalFormatting sqref="J12:J14">
    <cfRule type="containsText" dxfId="587" priority="65" operator="containsText" text="Ej tillämpligt">
      <formula>NOT(ISERROR(SEARCH("Ej tillämpligt",J12)))</formula>
    </cfRule>
    <cfRule type="containsText" dxfId="586" priority="66" operator="containsText" text="Beror på syftet med projektet eller grundläggande teknikval">
      <formula>NOT(ISERROR(SEARCH("Beror på syftet med projektet eller grundläggande teknikval",J12)))</formula>
    </cfRule>
    <cfRule type="containsText" dxfId="585" priority="67" operator="containsText" text="Behöver invänta definitioner från myndigheter">
      <formula>NOT(ISERROR(SEARCH("Behöver invänta definitioner från myndigheter",J12)))</formula>
    </cfRule>
    <cfRule type="containsText" dxfId="584" priority="68" operator="containsText" text="Nej">
      <formula>NOT(ISERROR(SEARCH("Nej",J12)))</formula>
    </cfRule>
    <cfRule type="containsText" dxfId="583" priority="69" operator="containsText" text="Tolkningen behöver diskuteras">
      <formula>NOT(ISERROR(SEARCH("Tolkningen behöver diskuteras",J12)))</formula>
    </cfRule>
    <cfRule type="containsText" dxfId="582" priority="70" operator="containsText" text="Osäkert/delvis">
      <formula>NOT(ISERROR(SEARCH("Osäkert/delvis",J12)))</formula>
    </cfRule>
    <cfRule type="containsText" dxfId="581" priority="71" operator="containsText" text="Alltid uppfylld för den här aktiviteten">
      <formula>NOT(ISERROR(SEARCH("Alltid uppfylld för den här aktiviteten",J12)))</formula>
    </cfRule>
    <cfRule type="containsText" dxfId="580" priority="72" operator="containsText" text="Ja">
      <formula>NOT(ISERROR(SEARCH("Ja",J12)))</formula>
    </cfRule>
  </conditionalFormatting>
  <conditionalFormatting sqref="F15:F16">
    <cfRule type="containsText" dxfId="579" priority="57" operator="containsText" text="Ej tillämpligt">
      <formula>NOT(ISERROR(SEARCH("Ej tillämpligt",F15)))</formula>
    </cfRule>
    <cfRule type="containsText" dxfId="578" priority="58" operator="containsText" text="Beror på syftet med projektet eller grundläggande teknikval">
      <formula>NOT(ISERROR(SEARCH("Beror på syftet med projektet eller grundläggande teknikval",F15)))</formula>
    </cfRule>
    <cfRule type="containsText" dxfId="577" priority="59" operator="containsText" text="Behöver invänta definitioner från myndigheter">
      <formula>NOT(ISERROR(SEARCH("Behöver invänta definitioner från myndigheter",F15)))</formula>
    </cfRule>
    <cfRule type="containsText" dxfId="576" priority="60" operator="containsText" text="Nej">
      <formula>NOT(ISERROR(SEARCH("Nej",F15)))</formula>
    </cfRule>
    <cfRule type="containsText" dxfId="575" priority="61" operator="containsText" text="Tolkningen behöver diskuteras">
      <formula>NOT(ISERROR(SEARCH("Tolkningen behöver diskuteras",F15)))</formula>
    </cfRule>
    <cfRule type="containsText" dxfId="574" priority="62" operator="containsText" text="Osäkert/delvis">
      <formula>NOT(ISERROR(SEARCH("Osäkert/delvis",F15)))</formula>
    </cfRule>
    <cfRule type="containsText" dxfId="573" priority="63" operator="containsText" text="Alltid uppfylld för den här aktiviteten">
      <formula>NOT(ISERROR(SEARCH("Alltid uppfylld för den här aktiviteten",F15)))</formula>
    </cfRule>
    <cfRule type="containsText" dxfId="572" priority="64" operator="containsText" text="Ja">
      <formula>NOT(ISERROR(SEARCH("Ja",F15)))</formula>
    </cfRule>
  </conditionalFormatting>
  <conditionalFormatting sqref="J15:J16">
    <cfRule type="containsText" dxfId="571" priority="49" operator="containsText" text="Ej tillämpligt">
      <formula>NOT(ISERROR(SEARCH("Ej tillämpligt",J15)))</formula>
    </cfRule>
    <cfRule type="containsText" dxfId="570" priority="50" operator="containsText" text="Beror på syftet med projektet eller grundläggande teknikval">
      <formula>NOT(ISERROR(SEARCH("Beror på syftet med projektet eller grundläggande teknikval",J15)))</formula>
    </cfRule>
    <cfRule type="containsText" dxfId="569" priority="51" operator="containsText" text="Behöver invänta definitioner från myndigheter">
      <formula>NOT(ISERROR(SEARCH("Behöver invänta definitioner från myndigheter",J15)))</formula>
    </cfRule>
    <cfRule type="containsText" dxfId="568" priority="52" operator="containsText" text="Nej">
      <formula>NOT(ISERROR(SEARCH("Nej",J15)))</formula>
    </cfRule>
    <cfRule type="containsText" dxfId="567" priority="53" operator="containsText" text="Tolkningen behöver diskuteras">
      <formula>NOT(ISERROR(SEARCH("Tolkningen behöver diskuteras",J15)))</formula>
    </cfRule>
    <cfRule type="containsText" dxfId="566" priority="54" operator="containsText" text="Osäkert/delvis">
      <formula>NOT(ISERROR(SEARCH("Osäkert/delvis",J15)))</formula>
    </cfRule>
    <cfRule type="containsText" dxfId="565" priority="55" operator="containsText" text="Alltid uppfylld för den här aktiviteten">
      <formula>NOT(ISERROR(SEARCH("Alltid uppfylld för den här aktiviteten",J15)))</formula>
    </cfRule>
    <cfRule type="containsText" dxfId="564" priority="56" operator="containsText" text="Ja">
      <formula>NOT(ISERROR(SEARCH("Ja",J15)))</formula>
    </cfRule>
  </conditionalFormatting>
  <conditionalFormatting sqref="F3">
    <cfRule type="containsText" dxfId="563" priority="41" operator="containsText" text="Ej tillämpligt">
      <formula>NOT(ISERROR(SEARCH("Ej tillämpligt",F3)))</formula>
    </cfRule>
    <cfRule type="containsText" dxfId="562" priority="42" operator="containsText" text="Beror på syftet med projektet eller grundläggande teknikval">
      <formula>NOT(ISERROR(SEARCH("Beror på syftet med projektet eller grundläggande teknikval",F3)))</formula>
    </cfRule>
    <cfRule type="containsText" dxfId="561" priority="43" operator="containsText" text="Behöver invänta definitioner från myndigheter">
      <formula>NOT(ISERROR(SEARCH("Behöver invänta definitioner från myndigheter",F3)))</formula>
    </cfRule>
    <cfRule type="containsText" dxfId="560" priority="44" operator="containsText" text="Nej">
      <formula>NOT(ISERROR(SEARCH("Nej",F3)))</formula>
    </cfRule>
    <cfRule type="containsText" dxfId="559" priority="45" operator="containsText" text="Tolkningen behöver diskuteras">
      <formula>NOT(ISERROR(SEARCH("Tolkningen behöver diskuteras",F3)))</formula>
    </cfRule>
    <cfRule type="containsText" dxfId="558" priority="46" operator="containsText" text="Osäkert/delvis">
      <formula>NOT(ISERROR(SEARCH("Osäkert/delvis",F3)))</formula>
    </cfRule>
    <cfRule type="containsText" dxfId="557" priority="47" operator="containsText" text="Alltid uppfylld för den här aktiviteten">
      <formula>NOT(ISERROR(SEARCH("Alltid uppfylld för den här aktiviteten",F3)))</formula>
    </cfRule>
    <cfRule type="containsText" dxfId="556" priority="48" operator="containsText" text="Ja">
      <formula>NOT(ISERROR(SEARCH("Ja",F3)))</formula>
    </cfRule>
  </conditionalFormatting>
  <conditionalFormatting sqref="J3">
    <cfRule type="containsText" dxfId="555" priority="33" operator="containsText" text="Ej tillämpligt">
      <formula>NOT(ISERROR(SEARCH("Ej tillämpligt",J3)))</formula>
    </cfRule>
    <cfRule type="containsText" dxfId="554" priority="34" operator="containsText" text="Beror på syftet med projektet eller grundläggande teknikval">
      <formula>NOT(ISERROR(SEARCH("Beror på syftet med projektet eller grundläggande teknikval",J3)))</formula>
    </cfRule>
    <cfRule type="containsText" dxfId="553" priority="35" operator="containsText" text="Behöver invänta definitioner från myndigheter">
      <formula>NOT(ISERROR(SEARCH("Behöver invänta definitioner från myndigheter",J3)))</formula>
    </cfRule>
    <cfRule type="containsText" dxfId="552" priority="36" operator="containsText" text="Nej">
      <formula>NOT(ISERROR(SEARCH("Nej",J3)))</formula>
    </cfRule>
    <cfRule type="containsText" dxfId="551" priority="37" operator="containsText" text="Tolkningen behöver diskuteras">
      <formula>NOT(ISERROR(SEARCH("Tolkningen behöver diskuteras",J3)))</formula>
    </cfRule>
    <cfRule type="containsText" dxfId="550" priority="38" operator="containsText" text="Osäkert/delvis">
      <formula>NOT(ISERROR(SEARCH("Osäkert/delvis",J3)))</formula>
    </cfRule>
    <cfRule type="containsText" dxfId="549" priority="39" operator="containsText" text="Alltid uppfylld för den här aktiviteten">
      <formula>NOT(ISERROR(SEARCH("Alltid uppfylld för den här aktiviteten",J3)))</formula>
    </cfRule>
    <cfRule type="containsText" dxfId="548" priority="40" operator="containsText" text="Ja">
      <formula>NOT(ISERROR(SEARCH("Ja",J3)))</formula>
    </cfRule>
  </conditionalFormatting>
  <conditionalFormatting sqref="F4">
    <cfRule type="containsText" dxfId="547" priority="25" operator="containsText" text="Ej tillämpligt">
      <formula>NOT(ISERROR(SEARCH("Ej tillämpligt",F4)))</formula>
    </cfRule>
    <cfRule type="containsText" dxfId="546" priority="26" operator="containsText" text="Beror på syftet med projektet eller grundläggande teknikval">
      <formula>NOT(ISERROR(SEARCH("Beror på syftet med projektet eller grundläggande teknikval",F4)))</formula>
    </cfRule>
    <cfRule type="containsText" dxfId="545" priority="27" operator="containsText" text="Behöver invänta definitioner från myndigheter">
      <formula>NOT(ISERROR(SEARCH("Behöver invänta definitioner från myndigheter",F4)))</formula>
    </cfRule>
    <cfRule type="containsText" dxfId="544" priority="28" operator="containsText" text="Nej">
      <formula>NOT(ISERROR(SEARCH("Nej",F4)))</formula>
    </cfRule>
    <cfRule type="containsText" dxfId="543" priority="29" operator="containsText" text="Tolkningen behöver diskuteras">
      <formula>NOT(ISERROR(SEARCH("Tolkningen behöver diskuteras",F4)))</formula>
    </cfRule>
    <cfRule type="containsText" dxfId="542" priority="30" operator="containsText" text="Osäkert/delvis">
      <formula>NOT(ISERROR(SEARCH("Osäkert/delvis",F4)))</formula>
    </cfRule>
    <cfRule type="containsText" dxfId="541" priority="31" operator="containsText" text="Alltid uppfylld för den här aktiviteten">
      <formula>NOT(ISERROR(SEARCH("Alltid uppfylld för den här aktiviteten",F4)))</formula>
    </cfRule>
    <cfRule type="containsText" dxfId="540" priority="32" operator="containsText" text="Ja">
      <formula>NOT(ISERROR(SEARCH("Ja",F4)))</formula>
    </cfRule>
  </conditionalFormatting>
  <conditionalFormatting sqref="J4">
    <cfRule type="containsText" dxfId="539" priority="17" operator="containsText" text="Ej tillämpligt">
      <formula>NOT(ISERROR(SEARCH("Ej tillämpligt",J4)))</formula>
    </cfRule>
    <cfRule type="containsText" dxfId="538" priority="18" operator="containsText" text="Beror på syftet med projektet eller grundläggande teknikval">
      <formula>NOT(ISERROR(SEARCH("Beror på syftet med projektet eller grundläggande teknikval",J4)))</formula>
    </cfRule>
    <cfRule type="containsText" dxfId="537" priority="19" operator="containsText" text="Behöver invänta definitioner från myndigheter">
      <formula>NOT(ISERROR(SEARCH("Behöver invänta definitioner från myndigheter",J4)))</formula>
    </cfRule>
    <cfRule type="containsText" dxfId="536" priority="20" operator="containsText" text="Nej">
      <formula>NOT(ISERROR(SEARCH("Nej",J4)))</formula>
    </cfRule>
    <cfRule type="containsText" dxfId="535" priority="21" operator="containsText" text="Tolkningen behöver diskuteras">
      <formula>NOT(ISERROR(SEARCH("Tolkningen behöver diskuteras",J4)))</formula>
    </cfRule>
    <cfRule type="containsText" dxfId="534" priority="22" operator="containsText" text="Osäkert/delvis">
      <formula>NOT(ISERROR(SEARCH("Osäkert/delvis",J4)))</formula>
    </cfRule>
    <cfRule type="containsText" dxfId="533" priority="23" operator="containsText" text="Alltid uppfylld för den här aktiviteten">
      <formula>NOT(ISERROR(SEARCH("Alltid uppfylld för den här aktiviteten",J4)))</formula>
    </cfRule>
    <cfRule type="containsText" dxfId="532" priority="24" operator="containsText" text="Ja">
      <formula>NOT(ISERROR(SEARCH("Ja",J4)))</formula>
    </cfRule>
  </conditionalFormatting>
  <conditionalFormatting sqref="F8">
    <cfRule type="containsText" dxfId="531" priority="9" operator="containsText" text="Ej tillämpligt">
      <formula>NOT(ISERROR(SEARCH("Ej tillämpligt",F8)))</formula>
    </cfRule>
    <cfRule type="containsText" dxfId="530" priority="10" operator="containsText" text="Beror på syftet med projektet eller grundläggande teknikval">
      <formula>NOT(ISERROR(SEARCH("Beror på syftet med projektet eller grundläggande teknikval",F8)))</formula>
    </cfRule>
    <cfRule type="containsText" dxfId="529" priority="11" operator="containsText" text="Behöver invänta definitioner från myndigheter">
      <formula>NOT(ISERROR(SEARCH("Behöver invänta definitioner från myndigheter",F8)))</formula>
    </cfRule>
    <cfRule type="containsText" dxfId="528" priority="12" operator="containsText" text="Nej">
      <formula>NOT(ISERROR(SEARCH("Nej",F8)))</formula>
    </cfRule>
    <cfRule type="containsText" dxfId="527" priority="13" operator="containsText" text="Tolkningen behöver diskuteras">
      <formula>NOT(ISERROR(SEARCH("Tolkningen behöver diskuteras",F8)))</formula>
    </cfRule>
    <cfRule type="containsText" dxfId="526" priority="14" operator="containsText" text="Osäkert/delvis">
      <formula>NOT(ISERROR(SEARCH("Osäkert/delvis",F8)))</formula>
    </cfRule>
    <cfRule type="containsText" dxfId="525" priority="15" operator="containsText" text="Alltid uppfylld för den här aktiviteten">
      <formula>NOT(ISERROR(SEARCH("Alltid uppfylld för den här aktiviteten",F8)))</formula>
    </cfRule>
    <cfRule type="containsText" dxfId="524" priority="16" operator="containsText" text="Ja">
      <formula>NOT(ISERROR(SEARCH("Ja",F8)))</formula>
    </cfRule>
  </conditionalFormatting>
  <conditionalFormatting sqref="J8">
    <cfRule type="containsText" dxfId="523" priority="1" operator="containsText" text="Ej tillämpligt">
      <formula>NOT(ISERROR(SEARCH("Ej tillämpligt",J8)))</formula>
    </cfRule>
    <cfRule type="containsText" dxfId="522" priority="2" operator="containsText" text="Beror på syftet med projektet eller grundläggande teknikval">
      <formula>NOT(ISERROR(SEARCH("Beror på syftet med projektet eller grundläggande teknikval",J8)))</formula>
    </cfRule>
    <cfRule type="containsText" dxfId="521" priority="3" operator="containsText" text="Behöver invänta definitioner från myndigheter">
      <formula>NOT(ISERROR(SEARCH("Behöver invänta definitioner från myndigheter",J8)))</formula>
    </cfRule>
    <cfRule type="containsText" dxfId="520" priority="4" operator="containsText" text="Nej">
      <formula>NOT(ISERROR(SEARCH("Nej",J8)))</formula>
    </cfRule>
    <cfRule type="containsText" dxfId="519" priority="5" operator="containsText" text="Tolkningen behöver diskuteras">
      <formula>NOT(ISERROR(SEARCH("Tolkningen behöver diskuteras",J8)))</formula>
    </cfRule>
    <cfRule type="containsText" dxfId="518" priority="6" operator="containsText" text="Osäkert/delvis">
      <formula>NOT(ISERROR(SEARCH("Osäkert/delvis",J8)))</formula>
    </cfRule>
    <cfRule type="containsText" dxfId="517" priority="7" operator="containsText" text="Alltid uppfylld för den här aktiviteten">
      <formula>NOT(ISERROR(SEARCH("Alltid uppfylld för den här aktiviteten",J8)))</formula>
    </cfRule>
    <cfRule type="containsText" dxfId="516" priority="8" operator="containsText" text="Ja">
      <formula>NOT(ISERROR(SEARCH("Ja",J8)))</formula>
    </cfRule>
  </conditionalFormatting>
  <hyperlinks>
    <hyperlink ref="L8" r:id="rId1" xr:uid="{A54A1FE6-CD3E-4837-9FCC-0A1DFF86070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24E7-551F-4C7E-A072-A24B61FA161F}">
  <dimension ref="A1:M10"/>
  <sheetViews>
    <sheetView workbookViewId="0">
      <pane xSplit="5" ySplit="2" topLeftCell="F3" activePane="bottomRight" state="frozen"/>
      <selection activeCell="G8" sqref="G8"/>
      <selection pane="topRight" activeCell="G8" sqref="G8"/>
      <selection pane="bottomLeft" activeCell="G8" sqref="G8"/>
      <selection pane="bottomRight" activeCell="G8" sqref="G8"/>
    </sheetView>
  </sheetViews>
  <sheetFormatPr defaultColWidth="8.85546875" defaultRowHeight="12" x14ac:dyDescent="0.2"/>
  <cols>
    <col min="1" max="1" width="8.85546875" style="109"/>
    <col min="2" max="2" width="28.42578125" style="115" customWidth="1"/>
    <col min="3" max="3" width="105.7109375" style="115" customWidth="1"/>
    <col min="4" max="4" width="30.28515625" style="115" hidden="1" customWidth="1"/>
    <col min="5" max="5" width="0" style="109" hidden="1" customWidth="1"/>
    <col min="6" max="6" width="15.42578125" style="109" customWidth="1"/>
    <col min="7" max="7" width="14.140625" style="109" bestFit="1" customWidth="1"/>
    <col min="8" max="8" width="12.5703125" style="109" customWidth="1"/>
    <col min="9" max="9" width="1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8" x14ac:dyDescent="0.25">
      <c r="A1" s="127" t="s">
        <v>650</v>
      </c>
      <c r="B1" s="127" t="s">
        <v>678</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60.75" x14ac:dyDescent="0.25">
      <c r="A3" s="109">
        <v>1</v>
      </c>
      <c r="B3" s="110" t="s">
        <v>26</v>
      </c>
      <c r="C3" s="135" t="s">
        <v>788</v>
      </c>
      <c r="D3" s="111"/>
      <c r="E3" s="118"/>
      <c r="F3" s="91" t="s">
        <v>22</v>
      </c>
      <c r="G3" s="118"/>
      <c r="H3" s="118"/>
      <c r="I3" s="118"/>
      <c r="J3" s="91"/>
      <c r="K3" s="118"/>
      <c r="L3" s="118"/>
      <c r="M3" s="118"/>
    </row>
    <row r="4" spans="1:13" ht="372" x14ac:dyDescent="0.2">
      <c r="A4" s="109">
        <v>2</v>
      </c>
      <c r="B4" s="110" t="s">
        <v>27</v>
      </c>
      <c r="C4" s="112" t="s">
        <v>253</v>
      </c>
      <c r="D4" s="111"/>
      <c r="E4" s="118"/>
      <c r="F4" s="91" t="s">
        <v>20</v>
      </c>
      <c r="G4" s="113" t="s">
        <v>363</v>
      </c>
      <c r="H4" s="118"/>
      <c r="I4" s="118"/>
      <c r="J4" s="91" t="s">
        <v>20</v>
      </c>
      <c r="K4" s="113" t="s">
        <v>363</v>
      </c>
      <c r="L4" s="118"/>
      <c r="M4" s="118"/>
    </row>
    <row r="5" spans="1:13" ht="22.5" x14ac:dyDescent="0.2">
      <c r="A5" s="109">
        <v>3</v>
      </c>
      <c r="B5" s="29" t="s">
        <v>28</v>
      </c>
      <c r="C5" s="111" t="s">
        <v>23</v>
      </c>
      <c r="D5" s="111"/>
      <c r="E5" s="118"/>
      <c r="F5" s="91" t="s">
        <v>23</v>
      </c>
      <c r="G5" s="118"/>
      <c r="H5" s="118"/>
      <c r="I5" s="118"/>
      <c r="J5" s="91"/>
      <c r="K5" s="118"/>
      <c r="L5" s="118"/>
      <c r="M5" s="118"/>
    </row>
    <row r="6" spans="1:13" ht="24" x14ac:dyDescent="0.2">
      <c r="A6" s="109">
        <v>4</v>
      </c>
      <c r="B6" s="29" t="s">
        <v>29</v>
      </c>
      <c r="C6" s="114" t="s">
        <v>69</v>
      </c>
      <c r="D6" s="111"/>
      <c r="E6" s="118"/>
      <c r="F6" s="91" t="s">
        <v>20</v>
      </c>
      <c r="G6" s="113" t="s">
        <v>364</v>
      </c>
      <c r="H6" s="118"/>
      <c r="I6" s="118"/>
      <c r="J6" s="91" t="s">
        <v>20</v>
      </c>
      <c r="K6" s="113" t="s">
        <v>364</v>
      </c>
      <c r="L6" s="118"/>
      <c r="M6" s="118"/>
    </row>
    <row r="7" spans="1:13" ht="33.75" x14ac:dyDescent="0.2">
      <c r="A7" s="109">
        <v>5</v>
      </c>
      <c r="B7" s="29" t="s">
        <v>30</v>
      </c>
      <c r="C7" s="111" t="s">
        <v>23</v>
      </c>
      <c r="D7" s="111"/>
      <c r="E7" s="118"/>
      <c r="F7" s="91" t="s">
        <v>23</v>
      </c>
      <c r="G7" s="118"/>
      <c r="H7" s="118"/>
      <c r="I7" s="118"/>
      <c r="J7" s="91"/>
      <c r="K7" s="118"/>
      <c r="L7" s="118"/>
      <c r="M7" s="118"/>
    </row>
    <row r="8" spans="1:13" ht="60.75" x14ac:dyDescent="0.25">
      <c r="A8" s="109">
        <v>6</v>
      </c>
      <c r="B8" s="29" t="s">
        <v>31</v>
      </c>
      <c r="C8" s="111" t="s">
        <v>199</v>
      </c>
      <c r="D8" s="135"/>
      <c r="E8" s="118"/>
      <c r="F8" s="91" t="s">
        <v>20</v>
      </c>
      <c r="G8" s="111" t="s">
        <v>762</v>
      </c>
      <c r="H8" s="118"/>
      <c r="I8" s="118"/>
      <c r="J8" s="91" t="s">
        <v>20</v>
      </c>
      <c r="K8" s="111" t="s">
        <v>550</v>
      </c>
      <c r="L8" s="118"/>
      <c r="M8" s="118"/>
    </row>
    <row r="9" spans="1:13" ht="252.75" x14ac:dyDescent="0.25">
      <c r="A9" s="109">
        <v>7</v>
      </c>
      <c r="B9" s="29" t="s">
        <v>32</v>
      </c>
      <c r="C9" s="111" t="s">
        <v>789</v>
      </c>
      <c r="D9" s="135"/>
      <c r="E9" s="118"/>
      <c r="F9" s="91" t="s">
        <v>20</v>
      </c>
      <c r="G9" s="118"/>
      <c r="H9" s="118"/>
      <c r="I9" s="111" t="s">
        <v>790</v>
      </c>
      <c r="J9" s="91" t="s">
        <v>18</v>
      </c>
      <c r="K9" s="111" t="s">
        <v>791</v>
      </c>
      <c r="L9" s="118"/>
      <c r="M9" s="118"/>
    </row>
    <row r="10" spans="1:13" ht="33.75" x14ac:dyDescent="0.2">
      <c r="A10" s="109">
        <v>8</v>
      </c>
      <c r="B10" s="29" t="s">
        <v>33</v>
      </c>
      <c r="C10" s="114" t="s">
        <v>74</v>
      </c>
      <c r="D10" s="111"/>
      <c r="E10" s="118"/>
      <c r="F10" s="91" t="s">
        <v>18</v>
      </c>
      <c r="G10" s="113" t="s">
        <v>365</v>
      </c>
      <c r="H10" s="118"/>
      <c r="I10" s="118"/>
      <c r="J10" s="91" t="s">
        <v>20</v>
      </c>
      <c r="K10" s="113" t="s">
        <v>365</v>
      </c>
      <c r="L10" s="118"/>
      <c r="M10" s="118"/>
    </row>
  </sheetData>
  <autoFilter ref="A2:M2" xr:uid="{2D6196DB-D9CF-45EB-AE3C-3459318B350C}"/>
  <conditionalFormatting sqref="F3:F6 F9:F10">
    <cfRule type="containsText" dxfId="515" priority="33" operator="containsText" text="Ej tillämpligt">
      <formula>NOT(ISERROR(SEARCH("Ej tillämpligt",F3)))</formula>
    </cfRule>
    <cfRule type="containsText" dxfId="514" priority="34" operator="containsText" text="Beror på syftet med projektet eller grundläggande teknikval">
      <formula>NOT(ISERROR(SEARCH("Beror på syftet med projektet eller grundläggande teknikval",F3)))</formula>
    </cfRule>
    <cfRule type="containsText" dxfId="513" priority="35" operator="containsText" text="Behöver invänta definitioner från myndigheter">
      <formula>NOT(ISERROR(SEARCH("Behöver invänta definitioner från myndigheter",F3)))</formula>
    </cfRule>
    <cfRule type="containsText" dxfId="512" priority="36" operator="containsText" text="Nej">
      <formula>NOT(ISERROR(SEARCH("Nej",F3)))</formula>
    </cfRule>
    <cfRule type="containsText" dxfId="511" priority="37" operator="containsText" text="Tolkningen behöver diskuteras">
      <formula>NOT(ISERROR(SEARCH("Tolkningen behöver diskuteras",F3)))</formula>
    </cfRule>
    <cfRule type="containsText" dxfId="510" priority="38" operator="containsText" text="Osäkert/delvis">
      <formula>NOT(ISERROR(SEARCH("Osäkert/delvis",F3)))</formula>
    </cfRule>
    <cfRule type="containsText" dxfId="509" priority="39" operator="containsText" text="Alltid uppfylld för den här aktiviteten">
      <formula>NOT(ISERROR(SEARCH("Alltid uppfylld för den här aktiviteten",F3)))</formula>
    </cfRule>
    <cfRule type="containsText" dxfId="508" priority="40" operator="containsText" text="Ja">
      <formula>NOT(ISERROR(SEARCH("Ja",F3)))</formula>
    </cfRule>
  </conditionalFormatting>
  <conditionalFormatting sqref="J3:J7 J9:J10">
    <cfRule type="containsText" dxfId="507" priority="25" operator="containsText" text="Ej tillämpligt">
      <formula>NOT(ISERROR(SEARCH("Ej tillämpligt",J3)))</formula>
    </cfRule>
    <cfRule type="containsText" dxfId="506" priority="26" operator="containsText" text="Beror på syftet med projektet eller grundläggande teknikval">
      <formula>NOT(ISERROR(SEARCH("Beror på syftet med projektet eller grundläggande teknikval",J3)))</formula>
    </cfRule>
    <cfRule type="containsText" dxfId="505" priority="27" operator="containsText" text="Behöver invänta definitioner från myndigheter">
      <formula>NOT(ISERROR(SEARCH("Behöver invänta definitioner från myndigheter",J3)))</formula>
    </cfRule>
    <cfRule type="containsText" dxfId="504" priority="28" operator="containsText" text="Nej">
      <formula>NOT(ISERROR(SEARCH("Nej",J3)))</formula>
    </cfRule>
    <cfRule type="containsText" dxfId="503" priority="29" operator="containsText" text="Tolkningen behöver diskuteras">
      <formula>NOT(ISERROR(SEARCH("Tolkningen behöver diskuteras",J3)))</formula>
    </cfRule>
    <cfRule type="containsText" dxfId="502" priority="30" operator="containsText" text="Osäkert/delvis">
      <formula>NOT(ISERROR(SEARCH("Osäkert/delvis",J3)))</formula>
    </cfRule>
    <cfRule type="containsText" dxfId="501" priority="31" operator="containsText" text="Alltid uppfylld för den här aktiviteten">
      <formula>NOT(ISERROR(SEARCH("Alltid uppfylld för den här aktiviteten",J3)))</formula>
    </cfRule>
    <cfRule type="containsText" dxfId="500" priority="32" operator="containsText" text="Ja">
      <formula>NOT(ISERROR(SEARCH("Ja",J3)))</formula>
    </cfRule>
  </conditionalFormatting>
  <conditionalFormatting sqref="F7">
    <cfRule type="containsText" dxfId="499" priority="17" operator="containsText" text="Ej tillämpligt">
      <formula>NOT(ISERROR(SEARCH("Ej tillämpligt",F7)))</formula>
    </cfRule>
    <cfRule type="containsText" dxfId="498" priority="18" operator="containsText" text="Beror på syftet med projektet eller grundläggande teknikval">
      <formula>NOT(ISERROR(SEARCH("Beror på syftet med projektet eller grundläggande teknikval",F7)))</formula>
    </cfRule>
    <cfRule type="containsText" dxfId="497" priority="19" operator="containsText" text="Behöver invänta definitioner från myndigheter">
      <formula>NOT(ISERROR(SEARCH("Behöver invänta definitioner från myndigheter",F7)))</formula>
    </cfRule>
    <cfRule type="containsText" dxfId="496" priority="20" operator="containsText" text="Nej">
      <formula>NOT(ISERROR(SEARCH("Nej",F7)))</formula>
    </cfRule>
    <cfRule type="containsText" dxfId="495" priority="21" operator="containsText" text="Tolkningen behöver diskuteras">
      <formula>NOT(ISERROR(SEARCH("Tolkningen behöver diskuteras",F7)))</formula>
    </cfRule>
    <cfRule type="containsText" dxfId="494" priority="22" operator="containsText" text="Osäkert/delvis">
      <formula>NOT(ISERROR(SEARCH("Osäkert/delvis",F7)))</formula>
    </cfRule>
    <cfRule type="containsText" dxfId="493" priority="23" operator="containsText" text="Alltid uppfylld för den här aktiviteten">
      <formula>NOT(ISERROR(SEARCH("Alltid uppfylld för den här aktiviteten",F7)))</formula>
    </cfRule>
    <cfRule type="containsText" dxfId="492" priority="24" operator="containsText" text="Ja">
      <formula>NOT(ISERROR(SEARCH("Ja",F7)))</formula>
    </cfRule>
  </conditionalFormatting>
  <conditionalFormatting sqref="F8">
    <cfRule type="containsText" dxfId="491" priority="9" operator="containsText" text="Ej tillämpligt">
      <formula>NOT(ISERROR(SEARCH("Ej tillämpligt",F8)))</formula>
    </cfRule>
    <cfRule type="containsText" dxfId="490" priority="10" operator="containsText" text="Beror på syftet med projektet eller grundläggande teknikval">
      <formula>NOT(ISERROR(SEARCH("Beror på syftet med projektet eller grundläggande teknikval",F8)))</formula>
    </cfRule>
    <cfRule type="containsText" dxfId="489" priority="11" operator="containsText" text="Behöver invänta definitioner från myndigheter">
      <formula>NOT(ISERROR(SEARCH("Behöver invänta definitioner från myndigheter",F8)))</formula>
    </cfRule>
    <cfRule type="containsText" dxfId="488" priority="12" operator="containsText" text="Nej">
      <formula>NOT(ISERROR(SEARCH("Nej",F8)))</formula>
    </cfRule>
    <cfRule type="containsText" dxfId="487" priority="13" operator="containsText" text="Tolkningen behöver diskuteras">
      <formula>NOT(ISERROR(SEARCH("Tolkningen behöver diskuteras",F8)))</formula>
    </cfRule>
    <cfRule type="containsText" dxfId="486" priority="14" operator="containsText" text="Osäkert/delvis">
      <formula>NOT(ISERROR(SEARCH("Osäkert/delvis",F8)))</formula>
    </cfRule>
    <cfRule type="containsText" dxfId="485" priority="15" operator="containsText" text="Alltid uppfylld för den här aktiviteten">
      <formula>NOT(ISERROR(SEARCH("Alltid uppfylld för den här aktiviteten",F8)))</formula>
    </cfRule>
    <cfRule type="containsText" dxfId="484" priority="16" operator="containsText" text="Ja">
      <formula>NOT(ISERROR(SEARCH("Ja",F8)))</formula>
    </cfRule>
  </conditionalFormatting>
  <conditionalFormatting sqref="J8">
    <cfRule type="containsText" dxfId="483" priority="1" operator="containsText" text="Ej tillämpligt">
      <formula>NOT(ISERROR(SEARCH("Ej tillämpligt",J8)))</formula>
    </cfRule>
    <cfRule type="containsText" dxfId="482" priority="2" operator="containsText" text="Beror på syftet med projektet eller grundläggande teknikval">
      <formula>NOT(ISERROR(SEARCH("Beror på syftet med projektet eller grundläggande teknikval",J8)))</formula>
    </cfRule>
    <cfRule type="containsText" dxfId="481" priority="3" operator="containsText" text="Behöver invänta definitioner från myndigheter">
      <formula>NOT(ISERROR(SEARCH("Behöver invänta definitioner från myndigheter",J8)))</formula>
    </cfRule>
    <cfRule type="containsText" dxfId="480" priority="4" operator="containsText" text="Nej">
      <formula>NOT(ISERROR(SEARCH("Nej",J8)))</formula>
    </cfRule>
    <cfRule type="containsText" dxfId="479" priority="5" operator="containsText" text="Tolkningen behöver diskuteras">
      <formula>NOT(ISERROR(SEARCH("Tolkningen behöver diskuteras",J8)))</formula>
    </cfRule>
    <cfRule type="containsText" dxfId="478" priority="6" operator="containsText" text="Osäkert/delvis">
      <formula>NOT(ISERROR(SEARCH("Osäkert/delvis",J8)))</formula>
    </cfRule>
    <cfRule type="containsText" dxfId="477" priority="7" operator="containsText" text="Alltid uppfylld för den här aktiviteten">
      <formula>NOT(ISERROR(SEARCH("Alltid uppfylld för den här aktiviteten",J8)))</formula>
    </cfRule>
    <cfRule type="containsText" dxfId="476" priority="8" operator="containsText" text="Ja">
      <formula>NOT(ISERROR(SEARCH("Ja",J8)))</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F2364-CD11-4D91-8828-D7F81015FD44}">
  <dimension ref="A1:K17"/>
  <sheetViews>
    <sheetView zoomScaleNormal="100" workbookViewId="0">
      <pane xSplit="3" ySplit="2" topLeftCell="D4" activePane="bottomRight" state="frozen"/>
      <selection activeCell="C4" sqref="C4"/>
      <selection pane="topRight" activeCell="C4" sqref="C4"/>
      <selection pane="bottomLeft" activeCell="C4" sqref="C4"/>
      <selection pane="bottomRight" activeCell="C4" sqref="C4"/>
    </sheetView>
  </sheetViews>
  <sheetFormatPr defaultColWidth="9.140625" defaultRowHeight="12" x14ac:dyDescent="0.2"/>
  <cols>
    <col min="1" max="1" width="9.140625" style="2"/>
    <col min="2" max="2" width="27" style="2" customWidth="1"/>
    <col min="3" max="3" width="97" style="17" customWidth="1"/>
    <col min="4" max="4" width="13.85546875" style="17" customWidth="1"/>
    <col min="5" max="11" width="13.85546875" style="2" customWidth="1"/>
    <col min="12" max="16384" width="9.140625" style="2"/>
  </cols>
  <sheetData>
    <row r="1" spans="1:11" s="60" customFormat="1" ht="18" x14ac:dyDescent="0.25">
      <c r="A1" s="58" t="s">
        <v>43</v>
      </c>
      <c r="B1" s="58" t="s">
        <v>98</v>
      </c>
      <c r="C1" s="59"/>
      <c r="D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180" x14ac:dyDescent="0.2">
      <c r="A3" s="2">
        <v>1</v>
      </c>
      <c r="B3" s="31" t="s">
        <v>26</v>
      </c>
      <c r="C3" s="27" t="s">
        <v>201</v>
      </c>
      <c r="D3" s="36" t="s">
        <v>20</v>
      </c>
      <c r="E3" s="37"/>
      <c r="F3" s="37"/>
      <c r="G3" s="36" t="s">
        <v>475</v>
      </c>
      <c r="H3" s="37" t="s">
        <v>20</v>
      </c>
      <c r="I3" s="36" t="s">
        <v>403</v>
      </c>
      <c r="J3" s="37"/>
      <c r="K3" s="36" t="s">
        <v>476</v>
      </c>
    </row>
    <row r="4" spans="1:11" ht="396" x14ac:dyDescent="0.2">
      <c r="A4" s="2">
        <v>2</v>
      </c>
      <c r="B4" s="31" t="s">
        <v>27</v>
      </c>
      <c r="C4" s="27" t="s">
        <v>253</v>
      </c>
      <c r="D4" s="36" t="s">
        <v>20</v>
      </c>
      <c r="E4" s="36" t="s">
        <v>363</v>
      </c>
      <c r="F4" s="37"/>
      <c r="G4" s="37"/>
      <c r="H4" s="37" t="s">
        <v>20</v>
      </c>
      <c r="I4" s="36" t="s">
        <v>363</v>
      </c>
      <c r="J4" s="37"/>
      <c r="K4" s="37"/>
    </row>
    <row r="5" spans="1:11" ht="22.5" x14ac:dyDescent="0.2">
      <c r="A5" s="2">
        <v>3</v>
      </c>
      <c r="B5" s="34" t="s">
        <v>28</v>
      </c>
      <c r="C5" s="27" t="s">
        <v>23</v>
      </c>
      <c r="D5" s="36" t="s">
        <v>23</v>
      </c>
      <c r="E5" s="37"/>
      <c r="F5" s="37"/>
      <c r="G5" s="37"/>
      <c r="H5" s="37"/>
      <c r="I5" s="37"/>
      <c r="J5" s="37"/>
      <c r="K5" s="37"/>
    </row>
    <row r="6" spans="1:11" ht="24" x14ac:dyDescent="0.2">
      <c r="A6" s="2">
        <v>4</v>
      </c>
      <c r="B6" s="34" t="s">
        <v>29</v>
      </c>
      <c r="C6" s="33" t="s">
        <v>69</v>
      </c>
      <c r="D6" s="36" t="s">
        <v>20</v>
      </c>
      <c r="E6" s="36" t="s">
        <v>364</v>
      </c>
      <c r="F6" s="37"/>
      <c r="G6" s="37"/>
      <c r="H6" s="37" t="s">
        <v>20</v>
      </c>
      <c r="I6" s="36" t="s">
        <v>364</v>
      </c>
      <c r="J6" s="37"/>
      <c r="K6" s="37"/>
    </row>
    <row r="7" spans="1:11" ht="33.75" x14ac:dyDescent="0.2">
      <c r="A7" s="2">
        <v>5</v>
      </c>
      <c r="B7" s="34" t="s">
        <v>30</v>
      </c>
      <c r="C7" s="33" t="s">
        <v>94</v>
      </c>
      <c r="D7" s="36" t="s">
        <v>17</v>
      </c>
      <c r="E7" s="36" t="s">
        <v>367</v>
      </c>
      <c r="F7" s="37"/>
      <c r="G7" s="37"/>
      <c r="H7" s="37"/>
      <c r="I7" s="37"/>
      <c r="J7" s="37"/>
      <c r="K7" s="37"/>
    </row>
    <row r="8" spans="1:11" ht="22.5" x14ac:dyDescent="0.2">
      <c r="A8" s="2">
        <v>6</v>
      </c>
      <c r="B8" s="34" t="s">
        <v>31</v>
      </c>
      <c r="C8" s="27" t="s">
        <v>23</v>
      </c>
      <c r="D8" s="36" t="s">
        <v>23</v>
      </c>
      <c r="E8" s="37"/>
      <c r="F8" s="37"/>
      <c r="G8" s="37"/>
      <c r="H8" s="37"/>
      <c r="I8" s="37"/>
      <c r="J8" s="37"/>
      <c r="K8" s="37"/>
    </row>
    <row r="9" spans="1:11" ht="45" customHeight="1" x14ac:dyDescent="0.2">
      <c r="A9" s="2">
        <v>7</v>
      </c>
      <c r="B9" s="34" t="s">
        <v>32</v>
      </c>
      <c r="C9" s="27" t="s">
        <v>23</v>
      </c>
      <c r="D9" s="36" t="s">
        <v>23</v>
      </c>
      <c r="E9" s="37"/>
      <c r="F9" s="37"/>
      <c r="G9" s="37"/>
      <c r="H9" s="37"/>
      <c r="I9" s="37"/>
      <c r="J9" s="37"/>
      <c r="K9" s="37"/>
    </row>
    <row r="10" spans="1:11" ht="33.75" x14ac:dyDescent="0.2">
      <c r="A10" s="2">
        <v>8</v>
      </c>
      <c r="B10" s="34" t="s">
        <v>121</v>
      </c>
      <c r="C10" s="33" t="s">
        <v>99</v>
      </c>
      <c r="D10" s="36" t="s">
        <v>18</v>
      </c>
      <c r="E10" s="36" t="s">
        <v>365</v>
      </c>
      <c r="F10" s="37"/>
      <c r="G10" s="37"/>
      <c r="H10" s="37" t="s">
        <v>20</v>
      </c>
      <c r="I10" s="36" t="s">
        <v>365</v>
      </c>
      <c r="J10" s="37"/>
      <c r="K10" s="37"/>
    </row>
    <row r="11" spans="1:11" x14ac:dyDescent="0.2">
      <c r="B11" s="32"/>
    </row>
    <row r="12" spans="1:11" x14ac:dyDescent="0.2">
      <c r="B12" s="32"/>
    </row>
    <row r="13" spans="1:11" x14ac:dyDescent="0.2">
      <c r="B13" s="32"/>
    </row>
    <row r="14" spans="1:11" x14ac:dyDescent="0.2">
      <c r="B14" s="32"/>
    </row>
    <row r="15" spans="1:11" x14ac:dyDescent="0.2">
      <c r="B15" s="32"/>
    </row>
    <row r="16" spans="1:11" x14ac:dyDescent="0.2">
      <c r="B16" s="32"/>
    </row>
    <row r="17" spans="2:2" x14ac:dyDescent="0.2">
      <c r="B17" s="32"/>
    </row>
  </sheetData>
  <autoFilter ref="A2:K10" xr:uid="{518EE6C6-FC59-404E-A9FF-5E82F61FB9D6}"/>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7EA03352-AAA4-4BE3-BE7F-1EF813A54AE9}">
            <xm:f>NOT(ISERROR(SEARCH(Försättsblad!$B$73,D3)))</xm:f>
            <xm:f>Försättsblad!$B$73</xm:f>
            <x14:dxf>
              <fill>
                <patternFill>
                  <bgColor theme="0" tint="-0.24994659260841701"/>
                </patternFill>
              </fill>
            </x14:dxf>
          </x14:cfRule>
          <x14:cfRule type="containsText" priority="2" operator="containsText" id="{FAA2882C-A594-4367-B9B3-8162A287B439}">
            <xm:f>NOT(ISERROR(SEARCH(Försättsblad!$B$72,D3)))</xm:f>
            <xm:f>Försättsblad!$B$72</xm:f>
            <x14:dxf>
              <fill>
                <patternFill>
                  <bgColor theme="3" tint="0.59996337778862885"/>
                </patternFill>
              </fill>
            </x14:dxf>
          </x14:cfRule>
          <x14:cfRule type="containsText" priority="3" operator="containsText" id="{F0933F5D-0E71-4530-9CC2-918EF0EDEC78}">
            <xm:f>NOT(ISERROR(SEARCH(Försättsblad!$B$71,D3)))</xm:f>
            <xm:f>Försättsblad!$B$71</xm:f>
            <x14:dxf>
              <fill>
                <patternFill>
                  <bgColor theme="2" tint="-0.499984740745262"/>
                </patternFill>
              </fill>
            </x14:dxf>
          </x14:cfRule>
          <x14:cfRule type="containsText" priority="4" operator="containsText" id="{38AAF5C9-B6A8-4940-BEEE-D34AF66D3729}">
            <xm:f>NOT(ISERROR(SEARCH(Försättsblad!$B$70,D3)))</xm:f>
            <xm:f>Försättsblad!$B$70</xm:f>
            <x14:dxf>
              <fill>
                <patternFill>
                  <bgColor theme="5" tint="0.39994506668294322"/>
                </patternFill>
              </fill>
            </x14:dxf>
          </x14:cfRule>
          <x14:cfRule type="containsText" priority="5" operator="containsText" id="{41F038C2-8520-429E-93DC-A7B6930A33BA}">
            <xm:f>NOT(ISERROR(SEARCH(Försättsblad!$B$69,D3)))</xm:f>
            <xm:f>Försättsblad!$B$69</xm:f>
            <x14:dxf>
              <fill>
                <patternFill>
                  <bgColor theme="9" tint="0.39994506668294322"/>
                </patternFill>
              </fill>
            </x14:dxf>
          </x14:cfRule>
          <x14:cfRule type="containsText" priority="6" operator="containsText" id="{7628210C-4DD9-4EC9-8DA8-52B22D66C79C}">
            <xm:f>NOT(ISERROR(SEARCH(Försättsblad!$B$68,D3)))</xm:f>
            <xm:f>Försättsblad!$B$68</xm:f>
            <x14:dxf>
              <fill>
                <patternFill>
                  <bgColor rgb="FFFEFB76"/>
                </patternFill>
              </fill>
            </x14:dxf>
          </x14:cfRule>
          <x14:cfRule type="containsText" priority="7" operator="containsText" id="{8ABF0C12-F961-4AE6-ABB2-763B3E1DF627}">
            <xm:f>NOT(ISERROR(SEARCH(Försättsblad!$B$67,D3)))</xm:f>
            <xm:f>Försättsblad!$B$67</xm:f>
            <x14:dxf>
              <fill>
                <patternFill>
                  <bgColor theme="6"/>
                </patternFill>
              </fill>
            </x14:dxf>
          </x14:cfRule>
          <x14:cfRule type="containsText" priority="8" operator="containsText" id="{788CB8AA-8E61-4A4B-BC79-92828A9B839B}">
            <xm:f>NOT(ISERROR(SEARCH(Försättsblad!$B$66,D3)))</xm:f>
            <xm:f>Försättsblad!$B$66</xm:f>
            <x14:dxf>
              <fill>
                <patternFill>
                  <bgColor theme="6" tint="0.39994506668294322"/>
                </patternFill>
              </fill>
            </x14:dxf>
          </x14:cfRule>
          <xm:sqref>H3:H1048576 D3:D1048576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4BC2495F-E805-4CA2-804F-A0175C4C856F}">
          <x14:formula1>
            <xm:f>Försättsblad!$B$66:$B$73</xm:f>
          </x14:formula1>
          <xm:sqref>H3:H10 D3:D10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461A-692C-4492-A996-A9CC33D05BBF}">
  <dimension ref="A1:M10"/>
  <sheetViews>
    <sheetView zoomScale="90" zoomScaleNormal="90" workbookViewId="0">
      <selection activeCell="C3" sqref="C3"/>
    </sheetView>
  </sheetViews>
  <sheetFormatPr defaultColWidth="8.85546875" defaultRowHeight="12" x14ac:dyDescent="0.2"/>
  <cols>
    <col min="1" max="1" width="8.85546875" style="109"/>
    <col min="2" max="2" width="57.85546875" style="109" customWidth="1"/>
    <col min="3" max="3" width="89.140625" style="115" customWidth="1"/>
    <col min="4" max="4" width="30.28515625" style="109" hidden="1" customWidth="1"/>
    <col min="5" max="5" width="0" style="109" hidden="1" customWidth="1"/>
    <col min="6" max="6" width="15.42578125" style="109" customWidth="1"/>
    <col min="7" max="7" width="13" style="109" customWidth="1"/>
    <col min="8" max="8" width="12.5703125" style="109" customWidth="1"/>
    <col min="9" max="9" width="13.570312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54" x14ac:dyDescent="0.25">
      <c r="A1" s="103" t="s">
        <v>531</v>
      </c>
      <c r="B1" s="103" t="s">
        <v>586</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144" x14ac:dyDescent="0.2">
      <c r="A3" s="109">
        <v>1</v>
      </c>
      <c r="B3" s="110" t="s">
        <v>26</v>
      </c>
      <c r="C3" s="111" t="s">
        <v>587</v>
      </c>
      <c r="D3" s="111"/>
      <c r="E3" s="111"/>
      <c r="F3" s="91" t="s">
        <v>20</v>
      </c>
      <c r="G3" s="111"/>
      <c r="H3" s="111"/>
      <c r="I3" s="111" t="s">
        <v>588</v>
      </c>
      <c r="J3" s="91" t="s">
        <v>20</v>
      </c>
      <c r="K3" s="111" t="s">
        <v>589</v>
      </c>
      <c r="L3" s="111"/>
      <c r="M3" s="111"/>
    </row>
    <row r="4" spans="1:13" ht="221.45" customHeight="1" x14ac:dyDescent="0.2">
      <c r="A4" s="109">
        <v>2</v>
      </c>
      <c r="B4" s="110" t="s">
        <v>27</v>
      </c>
      <c r="C4" s="112" t="s">
        <v>253</v>
      </c>
      <c r="D4" s="111"/>
      <c r="E4" s="111"/>
      <c r="F4" s="91" t="s">
        <v>20</v>
      </c>
      <c r="G4" s="111" t="s">
        <v>511</v>
      </c>
      <c r="H4" s="111"/>
      <c r="I4" s="111"/>
      <c r="J4" s="91" t="s">
        <v>20</v>
      </c>
      <c r="K4" s="111"/>
      <c r="L4" s="111"/>
      <c r="M4" s="111"/>
    </row>
    <row r="5" spans="1:13" x14ac:dyDescent="0.2">
      <c r="A5" s="109">
        <v>3</v>
      </c>
      <c r="B5" s="29" t="s">
        <v>28</v>
      </c>
      <c r="C5" s="111" t="s">
        <v>23</v>
      </c>
      <c r="D5" s="111"/>
      <c r="E5" s="111"/>
      <c r="F5" s="91" t="s">
        <v>23</v>
      </c>
      <c r="G5" s="111"/>
      <c r="H5" s="111"/>
      <c r="I5" s="111"/>
      <c r="J5" s="91" t="s">
        <v>23</v>
      </c>
      <c r="K5" s="111"/>
      <c r="L5" s="111"/>
      <c r="M5" s="111"/>
    </row>
    <row r="6" spans="1:13" x14ac:dyDescent="0.2">
      <c r="A6" s="109">
        <v>4</v>
      </c>
      <c r="B6" s="29" t="s">
        <v>29</v>
      </c>
      <c r="C6" s="114" t="s">
        <v>69</v>
      </c>
      <c r="D6" s="111"/>
      <c r="E6" s="111"/>
      <c r="F6" s="91" t="s">
        <v>20</v>
      </c>
      <c r="G6" s="111" t="s">
        <v>512</v>
      </c>
      <c r="H6" s="111"/>
      <c r="I6" s="111"/>
      <c r="J6" s="91" t="s">
        <v>20</v>
      </c>
      <c r="K6" s="111" t="s">
        <v>512</v>
      </c>
      <c r="L6" s="111"/>
      <c r="M6" s="111"/>
    </row>
    <row r="7" spans="1:13" ht="22.5" x14ac:dyDescent="0.2">
      <c r="A7" s="109">
        <v>5</v>
      </c>
      <c r="B7" s="29" t="s">
        <v>30</v>
      </c>
      <c r="C7" s="114" t="s">
        <v>94</v>
      </c>
      <c r="D7" s="111"/>
      <c r="E7" s="111"/>
      <c r="F7" s="91" t="s">
        <v>17</v>
      </c>
      <c r="G7" s="111" t="s">
        <v>514</v>
      </c>
      <c r="H7" s="111"/>
      <c r="I7" s="111"/>
      <c r="J7" s="91"/>
      <c r="K7" s="111"/>
      <c r="L7" s="111"/>
      <c r="M7" s="111"/>
    </row>
    <row r="8" spans="1:13" x14ac:dyDescent="0.2">
      <c r="A8" s="109">
        <v>6</v>
      </c>
      <c r="B8" s="29" t="s">
        <v>31</v>
      </c>
      <c r="C8" s="111" t="s">
        <v>23</v>
      </c>
      <c r="D8" s="111"/>
      <c r="E8" s="111"/>
      <c r="F8" s="91" t="s">
        <v>23</v>
      </c>
      <c r="G8" s="111"/>
      <c r="H8" s="111"/>
      <c r="I8" s="111"/>
      <c r="J8" s="91" t="s">
        <v>23</v>
      </c>
      <c r="K8" s="111"/>
      <c r="L8" s="111"/>
      <c r="M8" s="111"/>
    </row>
    <row r="9" spans="1:13" x14ac:dyDescent="0.2">
      <c r="A9" s="109">
        <v>7</v>
      </c>
      <c r="B9" s="29" t="s">
        <v>32</v>
      </c>
      <c r="C9" s="111" t="s">
        <v>23</v>
      </c>
      <c r="D9" s="111"/>
      <c r="E9" s="111"/>
      <c r="F9" s="91" t="s">
        <v>23</v>
      </c>
      <c r="G9" s="111"/>
      <c r="H9" s="111"/>
      <c r="I9" s="111"/>
      <c r="J9" s="91" t="s">
        <v>23</v>
      </c>
      <c r="K9" s="111"/>
      <c r="L9" s="111"/>
      <c r="M9" s="111"/>
    </row>
    <row r="10" spans="1:13" ht="22.5" x14ac:dyDescent="0.2">
      <c r="A10" s="109">
        <v>8</v>
      </c>
      <c r="B10" s="29" t="s">
        <v>33</v>
      </c>
      <c r="C10" s="114" t="s">
        <v>74</v>
      </c>
      <c r="D10" s="111"/>
      <c r="E10" s="111"/>
      <c r="F10" s="91" t="s">
        <v>18</v>
      </c>
      <c r="G10" s="111" t="s">
        <v>521</v>
      </c>
      <c r="H10" s="111"/>
      <c r="I10" s="111"/>
      <c r="J10" s="91" t="s">
        <v>20</v>
      </c>
      <c r="K10" s="111" t="s">
        <v>521</v>
      </c>
      <c r="L10" s="111"/>
      <c r="M10" s="111"/>
    </row>
  </sheetData>
  <autoFilter ref="A2:M10" xr:uid="{4B7175A4-C145-4098-9566-CBBB269D0A77}"/>
  <conditionalFormatting sqref="F3:F10">
    <cfRule type="containsText" dxfId="467" priority="9" operator="containsText" text="Ej tillämpligt">
      <formula>NOT(ISERROR(SEARCH("Ej tillämpligt",F3)))</formula>
    </cfRule>
    <cfRule type="containsText" dxfId="466" priority="10" operator="containsText" text="Beror på syftet med projektet eller grundläggande teknikval">
      <formula>NOT(ISERROR(SEARCH("Beror på syftet med projektet eller grundläggande teknikval",F3)))</formula>
    </cfRule>
    <cfRule type="containsText" dxfId="465" priority="11" operator="containsText" text="Behöver invänta definitioner från myndigheter">
      <formula>NOT(ISERROR(SEARCH("Behöver invänta definitioner från myndigheter",F3)))</formula>
    </cfRule>
    <cfRule type="containsText" dxfId="464" priority="12" operator="containsText" text="Nej">
      <formula>NOT(ISERROR(SEARCH("Nej",F3)))</formula>
    </cfRule>
    <cfRule type="containsText" dxfId="463" priority="13" operator="containsText" text="Tolkningen behöver diskuteras">
      <formula>NOT(ISERROR(SEARCH("Tolkningen behöver diskuteras",F3)))</formula>
    </cfRule>
    <cfRule type="containsText" dxfId="462" priority="14" operator="containsText" text="Osäkert/delvis">
      <formula>NOT(ISERROR(SEARCH("Osäkert/delvis",F3)))</formula>
    </cfRule>
    <cfRule type="containsText" dxfId="461" priority="15" operator="containsText" text="Alltid uppfylld för den här aktiviteten">
      <formula>NOT(ISERROR(SEARCH("Alltid uppfylld för den här aktiviteten",F3)))</formula>
    </cfRule>
    <cfRule type="containsText" dxfId="460" priority="16" operator="containsText" text="Ja">
      <formula>NOT(ISERROR(SEARCH("Ja",F3)))</formula>
    </cfRule>
  </conditionalFormatting>
  <conditionalFormatting sqref="J3:J10">
    <cfRule type="containsText" dxfId="459" priority="1" operator="containsText" text="Ej tillämpligt">
      <formula>NOT(ISERROR(SEARCH("Ej tillämpligt",J3)))</formula>
    </cfRule>
    <cfRule type="containsText" dxfId="458" priority="2" operator="containsText" text="Beror på syftet med projektet eller grundläggande teknikval">
      <formula>NOT(ISERROR(SEARCH("Beror på syftet med projektet eller grundläggande teknikval",J3)))</formula>
    </cfRule>
    <cfRule type="containsText" dxfId="457" priority="3" operator="containsText" text="Behöver invänta definitioner från myndigheter">
      <formula>NOT(ISERROR(SEARCH("Behöver invänta definitioner från myndigheter",J3)))</formula>
    </cfRule>
    <cfRule type="containsText" dxfId="456" priority="4" operator="containsText" text="Nej">
      <formula>NOT(ISERROR(SEARCH("Nej",J3)))</formula>
    </cfRule>
    <cfRule type="containsText" dxfId="455" priority="5" operator="containsText" text="Tolkningen behöver diskuteras">
      <formula>NOT(ISERROR(SEARCH("Tolkningen behöver diskuteras",J3)))</formula>
    </cfRule>
    <cfRule type="containsText" dxfId="454" priority="6" operator="containsText" text="Osäkert/delvis">
      <formula>NOT(ISERROR(SEARCH("Osäkert/delvis",J3)))</formula>
    </cfRule>
    <cfRule type="containsText" dxfId="453" priority="7" operator="containsText" text="Alltid uppfylld för den här aktiviteten">
      <formula>NOT(ISERROR(SEARCH("Alltid uppfylld för den här aktiviteten",J3)))</formula>
    </cfRule>
    <cfRule type="containsText" dxfId="452" priority="8" operator="containsText" text="Ja">
      <formula>NOT(ISERROR(SEARCH("Ja",J3)))</formula>
    </cfRule>
  </conditionalFormatting>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E2E45-DED6-4CD9-8611-2B0A0D2D564E}">
  <dimension ref="A1:M21"/>
  <sheetViews>
    <sheetView zoomScale="145" zoomScaleNormal="145" workbookViewId="0">
      <selection activeCell="C4" sqref="C4"/>
    </sheetView>
  </sheetViews>
  <sheetFormatPr defaultColWidth="9.140625" defaultRowHeight="12" x14ac:dyDescent="0.2"/>
  <cols>
    <col min="1" max="1" width="9.140625" style="2"/>
    <col min="2" max="2" width="27" style="2" customWidth="1"/>
    <col min="3" max="3" width="86.7109375" style="17" customWidth="1"/>
    <col min="4" max="4" width="46.28515625" style="17" customWidth="1"/>
    <col min="5" max="5" width="9.140625" style="17" customWidth="1"/>
    <col min="6" max="6" width="13.85546875" style="17" customWidth="1"/>
    <col min="7" max="7" width="25.28515625" style="2" customWidth="1"/>
    <col min="8" max="8" width="13.85546875" style="2" customWidth="1"/>
    <col min="9" max="9" width="26.28515625" style="2" customWidth="1"/>
    <col min="10" max="10" width="13.85546875" style="2" customWidth="1"/>
    <col min="11" max="11" width="16.28515625" style="2" bestFit="1" customWidth="1"/>
    <col min="12" max="12" width="8.7109375" style="2" customWidth="1"/>
    <col min="13" max="13" width="38" style="2" customWidth="1"/>
    <col min="14" max="16384" width="9.140625" style="2"/>
  </cols>
  <sheetData>
    <row r="1" spans="1:13" s="60" customFormat="1" ht="18" x14ac:dyDescent="0.25">
      <c r="A1" s="61" t="s">
        <v>45</v>
      </c>
      <c r="B1" s="58" t="s">
        <v>100</v>
      </c>
      <c r="C1" s="59"/>
      <c r="D1" s="59"/>
      <c r="E1" s="59"/>
      <c r="F1" s="59"/>
    </row>
    <row r="2" spans="1:13" ht="45.75" x14ac:dyDescent="0.2">
      <c r="A2" s="2" t="s">
        <v>86</v>
      </c>
      <c r="B2" s="29" t="s">
        <v>62</v>
      </c>
      <c r="C2" s="29" t="s">
        <v>63</v>
      </c>
      <c r="D2" s="34" t="s">
        <v>279</v>
      </c>
      <c r="E2" s="34"/>
      <c r="F2" s="30" t="s">
        <v>351</v>
      </c>
      <c r="G2" s="35" t="s">
        <v>64</v>
      </c>
      <c r="H2" s="35" t="s">
        <v>65</v>
      </c>
      <c r="I2" s="35" t="s">
        <v>66</v>
      </c>
      <c r="J2" s="30" t="s">
        <v>352</v>
      </c>
      <c r="K2" s="30" t="s">
        <v>343</v>
      </c>
      <c r="L2" s="35" t="s">
        <v>67</v>
      </c>
      <c r="M2" s="35" t="s">
        <v>68</v>
      </c>
    </row>
    <row r="3" spans="1:13" ht="108" x14ac:dyDescent="0.2">
      <c r="A3" s="2">
        <v>1</v>
      </c>
      <c r="B3" s="31" t="s">
        <v>26</v>
      </c>
      <c r="C3" s="27" t="s">
        <v>202</v>
      </c>
      <c r="D3" s="36"/>
      <c r="E3" s="36"/>
      <c r="F3" s="36" t="s">
        <v>18</v>
      </c>
      <c r="G3" s="36" t="s">
        <v>477</v>
      </c>
      <c r="H3" s="37"/>
      <c r="I3" s="36" t="s">
        <v>399</v>
      </c>
      <c r="J3" s="37" t="s">
        <v>20</v>
      </c>
      <c r="K3" s="36" t="s">
        <v>400</v>
      </c>
      <c r="L3" s="37"/>
      <c r="M3" s="37"/>
    </row>
    <row r="4" spans="1:13" ht="72" x14ac:dyDescent="0.2">
      <c r="A4" s="2">
        <v>2</v>
      </c>
      <c r="B4" s="31" t="s">
        <v>26</v>
      </c>
      <c r="C4" s="27" t="s">
        <v>101</v>
      </c>
      <c r="D4" s="36"/>
      <c r="E4" s="36"/>
      <c r="F4" s="36" t="s">
        <v>20</v>
      </c>
      <c r="G4" s="36"/>
      <c r="H4" s="37"/>
      <c r="I4" s="36" t="s">
        <v>398</v>
      </c>
      <c r="J4" s="37" t="s">
        <v>20</v>
      </c>
      <c r="K4" s="36" t="s">
        <v>400</v>
      </c>
      <c r="L4" s="37"/>
      <c r="M4" s="36" t="s">
        <v>324</v>
      </c>
    </row>
    <row r="5" spans="1:13" ht="409.5" x14ac:dyDescent="0.2">
      <c r="A5" s="2">
        <v>3</v>
      </c>
      <c r="B5" s="31" t="s">
        <v>27</v>
      </c>
      <c r="C5" s="27" t="s">
        <v>253</v>
      </c>
      <c r="D5" s="47"/>
      <c r="E5" s="36"/>
      <c r="F5" s="36" t="s">
        <v>20</v>
      </c>
      <c r="G5" s="36" t="s">
        <v>363</v>
      </c>
      <c r="H5" s="37"/>
      <c r="I5" s="37"/>
      <c r="J5" s="37" t="s">
        <v>20</v>
      </c>
      <c r="K5" s="36" t="s">
        <v>363</v>
      </c>
      <c r="L5" s="37"/>
      <c r="M5" s="37"/>
    </row>
    <row r="6" spans="1:13" ht="168" x14ac:dyDescent="0.2">
      <c r="A6" s="2">
        <v>4</v>
      </c>
      <c r="B6" s="29" t="s">
        <v>28</v>
      </c>
      <c r="C6" s="27" t="s">
        <v>102</v>
      </c>
      <c r="D6" s="27"/>
      <c r="E6" s="27"/>
      <c r="F6" s="36" t="s">
        <v>18</v>
      </c>
      <c r="G6" s="36" t="s">
        <v>401</v>
      </c>
      <c r="H6" s="37"/>
      <c r="I6" s="36" t="s">
        <v>402</v>
      </c>
      <c r="J6" s="37" t="s">
        <v>18</v>
      </c>
      <c r="K6" s="36" t="s">
        <v>324</v>
      </c>
      <c r="L6" s="37"/>
      <c r="M6" s="37"/>
    </row>
    <row r="7" spans="1:13" ht="24" x14ac:dyDescent="0.2">
      <c r="A7" s="2">
        <v>5</v>
      </c>
      <c r="B7" s="29" t="s">
        <v>29</v>
      </c>
      <c r="C7" s="33" t="s">
        <v>69</v>
      </c>
      <c r="D7" s="27"/>
      <c r="E7" s="27"/>
      <c r="F7" s="36" t="s">
        <v>20</v>
      </c>
      <c r="G7" s="36" t="s">
        <v>364</v>
      </c>
      <c r="H7" s="37"/>
      <c r="I7" s="37"/>
      <c r="J7" s="37" t="s">
        <v>20</v>
      </c>
      <c r="K7" s="36" t="s">
        <v>364</v>
      </c>
      <c r="L7" s="37"/>
      <c r="M7" s="37"/>
    </row>
    <row r="8" spans="1:13" ht="33.75" x14ac:dyDescent="0.2">
      <c r="A8" s="2">
        <v>6</v>
      </c>
      <c r="B8" s="29" t="s">
        <v>30</v>
      </c>
      <c r="C8" s="33" t="s">
        <v>103</v>
      </c>
      <c r="D8" s="37"/>
      <c r="E8" s="27"/>
      <c r="F8" s="36" t="s">
        <v>17</v>
      </c>
      <c r="G8" s="36" t="s">
        <v>367</v>
      </c>
      <c r="H8" s="37"/>
      <c r="I8" s="37"/>
      <c r="J8" s="37"/>
      <c r="K8" s="37"/>
      <c r="L8" s="37"/>
      <c r="M8" s="37"/>
    </row>
    <row r="9" spans="1:13" s="17" customFormat="1" ht="180" x14ac:dyDescent="0.2">
      <c r="A9" s="17">
        <v>7</v>
      </c>
      <c r="B9" s="29" t="s">
        <v>30</v>
      </c>
      <c r="C9" s="27" t="s">
        <v>104</v>
      </c>
      <c r="D9" s="36"/>
      <c r="E9" s="27"/>
      <c r="F9" s="36" t="s">
        <v>17</v>
      </c>
      <c r="G9" s="36" t="s">
        <v>273</v>
      </c>
      <c r="H9" s="36"/>
      <c r="I9" s="36"/>
      <c r="J9" s="36"/>
      <c r="K9" s="36"/>
      <c r="L9" s="36"/>
      <c r="M9" s="36"/>
    </row>
    <row r="10" spans="1:13" ht="22.5" x14ac:dyDescent="0.2">
      <c r="A10" s="2">
        <v>8</v>
      </c>
      <c r="B10" s="29" t="s">
        <v>31</v>
      </c>
      <c r="C10" s="27" t="s">
        <v>23</v>
      </c>
      <c r="D10" s="27"/>
      <c r="E10" s="27"/>
      <c r="F10" s="36" t="s">
        <v>23</v>
      </c>
      <c r="G10" s="37"/>
      <c r="H10" s="37"/>
      <c r="I10" s="37"/>
      <c r="J10" s="37"/>
      <c r="K10" s="37"/>
      <c r="L10" s="37"/>
      <c r="M10" s="37"/>
    </row>
    <row r="11" spans="1:13" ht="108" x14ac:dyDescent="0.2">
      <c r="A11" s="2">
        <v>9</v>
      </c>
      <c r="B11" s="29" t="s">
        <v>32</v>
      </c>
      <c r="C11" s="40" t="s">
        <v>370</v>
      </c>
      <c r="D11" s="27" t="s">
        <v>371</v>
      </c>
      <c r="E11" s="27" t="b">
        <f>EXACT(C11,D11)</f>
        <v>0</v>
      </c>
      <c r="F11" s="36" t="s">
        <v>17</v>
      </c>
      <c r="G11" s="36" t="s">
        <v>321</v>
      </c>
      <c r="H11" s="37"/>
      <c r="I11" s="36" t="s">
        <v>322</v>
      </c>
      <c r="J11" s="37"/>
      <c r="K11" s="37"/>
      <c r="L11" s="37"/>
      <c r="M11" s="37"/>
    </row>
    <row r="12" spans="1:13" ht="120" x14ac:dyDescent="0.2">
      <c r="A12" s="2">
        <v>10</v>
      </c>
      <c r="B12" s="29" t="s">
        <v>32</v>
      </c>
      <c r="C12" s="40" t="s">
        <v>105</v>
      </c>
      <c r="D12" s="36"/>
      <c r="E12" s="27"/>
      <c r="F12" s="36" t="s">
        <v>17</v>
      </c>
      <c r="G12" s="36" t="s">
        <v>326</v>
      </c>
      <c r="H12" s="36" t="s">
        <v>325</v>
      </c>
      <c r="I12" s="36" t="s">
        <v>323</v>
      </c>
      <c r="J12" s="37"/>
      <c r="K12" s="37"/>
      <c r="L12" s="37"/>
      <c r="M12" s="36" t="s">
        <v>327</v>
      </c>
    </row>
    <row r="13" spans="1:13" ht="72" x14ac:dyDescent="0.2">
      <c r="A13" s="2">
        <v>11</v>
      </c>
      <c r="B13" s="29" t="s">
        <v>32</v>
      </c>
      <c r="C13" s="40" t="s">
        <v>372</v>
      </c>
      <c r="D13" s="27" t="s">
        <v>373</v>
      </c>
      <c r="E13" s="27" t="b">
        <f t="shared" ref="E13" si="0">EXACT(C13,D13)</f>
        <v>0</v>
      </c>
      <c r="F13" s="36" t="s">
        <v>17</v>
      </c>
      <c r="G13" s="36" t="s">
        <v>328</v>
      </c>
      <c r="H13" s="37"/>
      <c r="I13" s="37"/>
      <c r="J13" s="37"/>
      <c r="K13" s="37" t="s">
        <v>272</v>
      </c>
      <c r="L13" s="37"/>
      <c r="M13" s="36" t="s">
        <v>356</v>
      </c>
    </row>
    <row r="14" spans="1:13" ht="33.75" x14ac:dyDescent="0.2">
      <c r="A14" s="2">
        <v>12</v>
      </c>
      <c r="B14" s="29" t="s">
        <v>121</v>
      </c>
      <c r="C14" s="33" t="s">
        <v>74</v>
      </c>
      <c r="D14" s="27"/>
      <c r="E14" s="27"/>
      <c r="F14" s="36" t="s">
        <v>18</v>
      </c>
      <c r="G14" s="36" t="s">
        <v>365</v>
      </c>
      <c r="H14" s="37"/>
      <c r="I14" s="37"/>
      <c r="J14" s="37" t="s">
        <v>20</v>
      </c>
      <c r="K14" s="36" t="s">
        <v>365</v>
      </c>
      <c r="L14" s="37"/>
      <c r="M14" s="37"/>
    </row>
    <row r="15" spans="1:13" x14ac:dyDescent="0.2">
      <c r="B15" s="32"/>
    </row>
    <row r="16" spans="1:13" x14ac:dyDescent="0.2">
      <c r="B16" s="32"/>
    </row>
    <row r="17" spans="2:2" x14ac:dyDescent="0.2">
      <c r="B17" s="32"/>
    </row>
    <row r="18" spans="2:2" x14ac:dyDescent="0.2">
      <c r="B18" s="32"/>
    </row>
    <row r="19" spans="2:2" x14ac:dyDescent="0.2">
      <c r="B19" s="32"/>
    </row>
    <row r="20" spans="2:2" x14ac:dyDescent="0.2">
      <c r="B20" s="32"/>
    </row>
    <row r="21" spans="2:2" x14ac:dyDescent="0.2">
      <c r="B21" s="32"/>
    </row>
  </sheetData>
  <autoFilter ref="A2:M14" xr:uid="{2FD56EBF-651D-461C-A92B-A0A9D7838CC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C2FE0FC5-2971-4562-9A65-DEA96A09D686}">
            <xm:f>NOT(ISERROR(SEARCH(Försättsblad!$B$73,F3)))</xm:f>
            <xm:f>Försättsblad!$B$73</xm:f>
            <x14:dxf>
              <fill>
                <patternFill>
                  <bgColor theme="0" tint="-0.24994659260841701"/>
                </patternFill>
              </fill>
            </x14:dxf>
          </x14:cfRule>
          <x14:cfRule type="containsText" priority="2" operator="containsText" id="{C81DC979-6175-4D93-A984-9472DBEE2517}">
            <xm:f>NOT(ISERROR(SEARCH(Försättsblad!$B$72,F3)))</xm:f>
            <xm:f>Försättsblad!$B$72</xm:f>
            <x14:dxf>
              <fill>
                <patternFill>
                  <bgColor theme="3" tint="0.59996337778862885"/>
                </patternFill>
              </fill>
            </x14:dxf>
          </x14:cfRule>
          <x14:cfRule type="containsText" priority="3" operator="containsText" id="{1B9B3E70-57C8-4B84-9FA1-5F03461520BE}">
            <xm:f>NOT(ISERROR(SEARCH(Försättsblad!$B$71,F3)))</xm:f>
            <xm:f>Försättsblad!$B$71</xm:f>
            <x14:dxf>
              <fill>
                <patternFill>
                  <bgColor theme="2" tint="-0.499984740745262"/>
                </patternFill>
              </fill>
            </x14:dxf>
          </x14:cfRule>
          <x14:cfRule type="containsText" priority="4" operator="containsText" id="{A29C3F64-3B2F-46C5-8E6B-4AFCA4A5F2E3}">
            <xm:f>NOT(ISERROR(SEARCH(Försättsblad!$B$70,F3)))</xm:f>
            <xm:f>Försättsblad!$B$70</xm:f>
            <x14:dxf>
              <fill>
                <patternFill>
                  <bgColor theme="5" tint="0.39994506668294322"/>
                </patternFill>
              </fill>
            </x14:dxf>
          </x14:cfRule>
          <x14:cfRule type="containsText" priority="5" operator="containsText" id="{03241099-DF8D-44A1-9152-3C7F292C4531}">
            <xm:f>NOT(ISERROR(SEARCH(Försättsblad!$B$69,F3)))</xm:f>
            <xm:f>Försättsblad!$B$69</xm:f>
            <x14:dxf>
              <fill>
                <patternFill>
                  <bgColor theme="9" tint="0.39994506668294322"/>
                </patternFill>
              </fill>
            </x14:dxf>
          </x14:cfRule>
          <x14:cfRule type="containsText" priority="6" operator="containsText" id="{386C3C58-95EC-48E7-A6E2-2898D63CCAC3}">
            <xm:f>NOT(ISERROR(SEARCH(Försättsblad!$B$68,F3)))</xm:f>
            <xm:f>Försättsblad!$B$68</xm:f>
            <x14:dxf>
              <fill>
                <patternFill>
                  <bgColor rgb="FFFEFB76"/>
                </patternFill>
              </fill>
            </x14:dxf>
          </x14:cfRule>
          <x14:cfRule type="containsText" priority="7" operator="containsText" id="{5635C6BC-0860-45A6-9D55-243F5A69EA4D}">
            <xm:f>NOT(ISERROR(SEARCH(Försättsblad!$B$67,F3)))</xm:f>
            <xm:f>Försättsblad!$B$67</xm:f>
            <x14:dxf>
              <fill>
                <patternFill>
                  <bgColor theme="6"/>
                </patternFill>
              </fill>
            </x14:dxf>
          </x14:cfRule>
          <x14:cfRule type="containsText" priority="8" operator="containsText" id="{72FE0DEE-8AC4-4184-A51F-8D7C98356034}">
            <xm:f>NOT(ISERROR(SEARCH(Försättsblad!$B$66,F3)))</xm:f>
            <xm:f>Försättsblad!$B$66</xm:f>
            <x14:dxf>
              <fill>
                <patternFill>
                  <bgColor theme="6" tint="0.39994506668294322"/>
                </patternFill>
              </fill>
            </x14:dxf>
          </x14:cfRule>
          <xm:sqref>J3:J1048576 F3:F14 F19:F1048576 F16:F17</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D5524F6F-BA0F-42FE-8E8B-DCD82DBA3B14}">
          <x14:formula1>
            <xm:f>Försättsblad!$B$66:$B$73</xm:f>
          </x14:formula1>
          <xm:sqref>J3:J14 F3:F14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0E64-69A0-454E-8852-58DB43EF460E}">
  <dimension ref="A1:U110"/>
  <sheetViews>
    <sheetView zoomScale="80" zoomScaleNormal="80" workbookViewId="0">
      <pane xSplit="4" ySplit="3" topLeftCell="E4" activePane="bottomRight" state="frozen"/>
      <selection pane="topRight" activeCell="E1" sqref="E1"/>
      <selection pane="bottomLeft" activeCell="A4" sqref="A4"/>
      <selection pane="bottomRight" activeCell="A4" sqref="A4"/>
    </sheetView>
  </sheetViews>
  <sheetFormatPr defaultColWidth="9.140625" defaultRowHeight="12" x14ac:dyDescent="0.2"/>
  <cols>
    <col min="1" max="1" width="14.7109375" style="17" customWidth="1"/>
    <col min="2" max="2" width="16.42578125" style="17" customWidth="1"/>
    <col min="3" max="3" width="9.42578125" style="17" customWidth="1"/>
    <col min="4" max="4" width="29.7109375" style="17" customWidth="1"/>
    <col min="5" max="21" width="13.42578125" style="2" customWidth="1"/>
    <col min="22" max="16384" width="9.140625" style="2"/>
  </cols>
  <sheetData>
    <row r="1" spans="1:21" ht="15" x14ac:dyDescent="0.25">
      <c r="A1" s="18"/>
      <c r="B1" s="18"/>
      <c r="C1" s="18"/>
      <c r="D1" s="18"/>
      <c r="E1" s="96" t="s">
        <v>24</v>
      </c>
      <c r="F1" s="96"/>
      <c r="G1" s="96" t="s">
        <v>24</v>
      </c>
      <c r="H1" s="97"/>
      <c r="I1" s="16"/>
      <c r="J1" s="98" t="s">
        <v>25</v>
      </c>
      <c r="K1" s="96"/>
      <c r="L1" s="96" t="s">
        <v>25</v>
      </c>
      <c r="M1" s="96"/>
      <c r="N1" s="96" t="s">
        <v>25</v>
      </c>
      <c r="O1" s="96"/>
      <c r="P1" s="96" t="s">
        <v>25</v>
      </c>
      <c r="Q1" s="96"/>
      <c r="R1" s="96" t="s">
        <v>25</v>
      </c>
      <c r="S1" s="96"/>
      <c r="T1" s="96" t="s">
        <v>25</v>
      </c>
      <c r="U1" s="96"/>
    </row>
    <row r="2" spans="1:21" ht="52.5" customHeight="1" x14ac:dyDescent="0.25">
      <c r="A2" s="18"/>
      <c r="B2" s="18"/>
      <c r="C2" s="18"/>
      <c r="D2" s="18"/>
      <c r="E2" s="96" t="s">
        <v>26</v>
      </c>
      <c r="F2" s="96"/>
      <c r="G2" s="96" t="s">
        <v>27</v>
      </c>
      <c r="H2" s="97"/>
      <c r="I2" s="16"/>
      <c r="J2" s="98" t="s">
        <v>28</v>
      </c>
      <c r="K2" s="96"/>
      <c r="L2" s="96" t="s">
        <v>29</v>
      </c>
      <c r="M2" s="96"/>
      <c r="N2" s="99" t="s">
        <v>30</v>
      </c>
      <c r="O2" s="96"/>
      <c r="P2" s="96" t="s">
        <v>31</v>
      </c>
      <c r="Q2" s="96"/>
      <c r="R2" s="96" t="s">
        <v>32</v>
      </c>
      <c r="S2" s="96"/>
      <c r="T2" s="96" t="s">
        <v>33</v>
      </c>
      <c r="U2" s="96"/>
    </row>
    <row r="3" spans="1:21" ht="30" x14ac:dyDescent="0.25">
      <c r="A3" s="19" t="s">
        <v>90</v>
      </c>
      <c r="B3" s="19" t="s">
        <v>91</v>
      </c>
      <c r="C3" s="19" t="s">
        <v>93</v>
      </c>
      <c r="D3" s="19" t="s">
        <v>92</v>
      </c>
      <c r="E3" s="78" t="s">
        <v>34</v>
      </c>
      <c r="F3" s="78" t="s">
        <v>35</v>
      </c>
      <c r="G3" s="78" t="s">
        <v>34</v>
      </c>
      <c r="H3" s="79" t="s">
        <v>35</v>
      </c>
      <c r="I3" s="16"/>
      <c r="J3" s="80" t="s">
        <v>34</v>
      </c>
      <c r="K3" s="78" t="s">
        <v>35</v>
      </c>
      <c r="L3" s="78" t="s">
        <v>34</v>
      </c>
      <c r="M3" s="78" t="s">
        <v>35</v>
      </c>
      <c r="N3" s="78" t="s">
        <v>34</v>
      </c>
      <c r="O3" s="78" t="s">
        <v>35</v>
      </c>
      <c r="P3" s="78" t="s">
        <v>34</v>
      </c>
      <c r="Q3" s="78" t="s">
        <v>35</v>
      </c>
      <c r="R3" s="78" t="s">
        <v>34</v>
      </c>
      <c r="S3" s="78" t="s">
        <v>35</v>
      </c>
      <c r="T3" s="78" t="s">
        <v>34</v>
      </c>
      <c r="U3" s="78" t="s">
        <v>35</v>
      </c>
    </row>
    <row r="4" spans="1:21" ht="24" x14ac:dyDescent="0.2">
      <c r="A4" s="138" t="s">
        <v>616</v>
      </c>
      <c r="B4" s="111" t="s">
        <v>617</v>
      </c>
      <c r="C4" s="111" t="s">
        <v>504</v>
      </c>
      <c r="D4" s="138" t="s">
        <v>505</v>
      </c>
      <c r="E4" s="91" t="s">
        <v>20</v>
      </c>
      <c r="F4" s="91" t="s">
        <v>20</v>
      </c>
      <c r="G4" s="91" t="s">
        <v>20</v>
      </c>
      <c r="H4" s="91" t="s">
        <v>20</v>
      </c>
      <c r="I4" s="123"/>
      <c r="J4" s="91" t="s">
        <v>23</v>
      </c>
      <c r="K4" s="91" t="s">
        <v>23</v>
      </c>
      <c r="L4" s="91" t="s">
        <v>20</v>
      </c>
      <c r="M4" s="91" t="s">
        <v>20</v>
      </c>
      <c r="N4" s="91" t="s">
        <v>17</v>
      </c>
      <c r="O4" s="91"/>
      <c r="P4" s="91" t="s">
        <v>20</v>
      </c>
      <c r="Q4" s="91" t="s">
        <v>20</v>
      </c>
      <c r="R4" s="91" t="s">
        <v>18</v>
      </c>
      <c r="S4" s="91" t="s">
        <v>20</v>
      </c>
      <c r="T4" s="91" t="s">
        <v>18</v>
      </c>
      <c r="U4" s="91" t="s">
        <v>20</v>
      </c>
    </row>
    <row r="5" spans="1:21" ht="48" x14ac:dyDescent="0.2">
      <c r="A5" s="138" t="s">
        <v>618</v>
      </c>
      <c r="B5" s="113" t="s">
        <v>87</v>
      </c>
      <c r="C5" s="113" t="s">
        <v>523</v>
      </c>
      <c r="D5" s="138" t="s">
        <v>540</v>
      </c>
      <c r="E5" s="91" t="s">
        <v>16</v>
      </c>
      <c r="F5" s="91"/>
      <c r="G5" s="91" t="s">
        <v>20</v>
      </c>
      <c r="H5" s="91" t="s">
        <v>20</v>
      </c>
      <c r="I5" s="124"/>
      <c r="J5" s="91" t="s">
        <v>23</v>
      </c>
      <c r="K5" s="91" t="s">
        <v>23</v>
      </c>
      <c r="L5" s="91" t="s">
        <v>20</v>
      </c>
      <c r="M5" s="91" t="s">
        <v>20</v>
      </c>
      <c r="N5" s="91" t="s">
        <v>23</v>
      </c>
      <c r="O5" s="91" t="s">
        <v>23</v>
      </c>
      <c r="P5" s="91" t="s">
        <v>20</v>
      </c>
      <c r="Q5" s="91" t="s">
        <v>20</v>
      </c>
      <c r="R5" s="91" t="s">
        <v>23</v>
      </c>
      <c r="S5" s="91" t="s">
        <v>23</v>
      </c>
      <c r="T5" s="91" t="s">
        <v>18</v>
      </c>
      <c r="U5" s="91" t="s">
        <v>20</v>
      </c>
    </row>
    <row r="6" spans="1:21" ht="48" x14ac:dyDescent="0.2">
      <c r="A6" s="138" t="s">
        <v>618</v>
      </c>
      <c r="B6" s="113" t="s">
        <v>87</v>
      </c>
      <c r="C6" s="113" t="s">
        <v>525</v>
      </c>
      <c r="D6" s="138" t="s">
        <v>542</v>
      </c>
      <c r="E6" s="91" t="s">
        <v>16</v>
      </c>
      <c r="F6" s="91"/>
      <c r="G6" s="91" t="s">
        <v>20</v>
      </c>
      <c r="H6" s="91" t="s">
        <v>20</v>
      </c>
      <c r="I6" s="124"/>
      <c r="J6" s="91" t="s">
        <v>23</v>
      </c>
      <c r="K6" s="91" t="s">
        <v>23</v>
      </c>
      <c r="L6" s="91" t="s">
        <v>20</v>
      </c>
      <c r="M6" s="91" t="s">
        <v>20</v>
      </c>
      <c r="N6" s="91" t="s">
        <v>17</v>
      </c>
      <c r="O6" s="91"/>
      <c r="P6" s="91" t="s">
        <v>20</v>
      </c>
      <c r="Q6" s="91" t="s">
        <v>20</v>
      </c>
      <c r="R6" s="91" t="s">
        <v>23</v>
      </c>
      <c r="S6" s="91" t="s">
        <v>23</v>
      </c>
      <c r="T6" s="91" t="s">
        <v>18</v>
      </c>
      <c r="U6" s="91" t="s">
        <v>20</v>
      </c>
    </row>
    <row r="7" spans="1:21" ht="48" x14ac:dyDescent="0.2">
      <c r="A7" s="138" t="s">
        <v>618</v>
      </c>
      <c r="B7" s="113" t="s">
        <v>87</v>
      </c>
      <c r="C7" s="139" t="s">
        <v>527</v>
      </c>
      <c r="D7" s="138" t="s">
        <v>544</v>
      </c>
      <c r="E7" s="91" t="s">
        <v>16</v>
      </c>
      <c r="F7" s="91"/>
      <c r="G7" s="91" t="s">
        <v>20</v>
      </c>
      <c r="H7" s="91" t="s">
        <v>20</v>
      </c>
      <c r="I7" s="124"/>
      <c r="J7" s="91" t="s">
        <v>23</v>
      </c>
      <c r="K7" s="91" t="s">
        <v>23</v>
      </c>
      <c r="L7" s="91" t="s">
        <v>20</v>
      </c>
      <c r="M7" s="91" t="s">
        <v>20</v>
      </c>
      <c r="N7" s="91" t="s">
        <v>17</v>
      </c>
      <c r="O7" s="91"/>
      <c r="P7" s="91" t="s">
        <v>20</v>
      </c>
      <c r="Q7" s="91" t="s">
        <v>20</v>
      </c>
      <c r="R7" s="91" t="s">
        <v>23</v>
      </c>
      <c r="S7" s="91" t="s">
        <v>23</v>
      </c>
      <c r="T7" s="91" t="s">
        <v>17</v>
      </c>
      <c r="U7" s="91"/>
    </row>
    <row r="8" spans="1:21" ht="72" x14ac:dyDescent="0.2">
      <c r="A8" s="138" t="s">
        <v>618</v>
      </c>
      <c r="B8" s="113" t="s">
        <v>87</v>
      </c>
      <c r="C8" s="139" t="s">
        <v>529</v>
      </c>
      <c r="D8" s="138" t="s">
        <v>552</v>
      </c>
      <c r="E8" s="91" t="s">
        <v>22</v>
      </c>
      <c r="F8" s="91"/>
      <c r="G8" s="91" t="s">
        <v>20</v>
      </c>
      <c r="H8" s="91" t="s">
        <v>20</v>
      </c>
      <c r="I8" s="124"/>
      <c r="J8" s="91" t="s">
        <v>18</v>
      </c>
      <c r="K8" s="91" t="s">
        <v>18</v>
      </c>
      <c r="L8" s="91" t="s">
        <v>20</v>
      </c>
      <c r="M8" s="91" t="s">
        <v>20</v>
      </c>
      <c r="N8" s="91" t="s">
        <v>18</v>
      </c>
      <c r="O8" s="91" t="s">
        <v>20</v>
      </c>
      <c r="P8" s="91" t="s">
        <v>23</v>
      </c>
      <c r="Q8" s="91" t="s">
        <v>23</v>
      </c>
      <c r="R8" s="91" t="s">
        <v>23</v>
      </c>
      <c r="S8" s="91" t="s">
        <v>23</v>
      </c>
      <c r="T8" s="91" t="s">
        <v>18</v>
      </c>
      <c r="U8" s="91" t="s">
        <v>20</v>
      </c>
    </row>
    <row r="9" spans="1:21" ht="24" x14ac:dyDescent="0.2">
      <c r="A9" s="138" t="s">
        <v>618</v>
      </c>
      <c r="B9" s="139" t="s">
        <v>87</v>
      </c>
      <c r="C9" s="139" t="s">
        <v>622</v>
      </c>
      <c r="D9" s="138" t="s">
        <v>662</v>
      </c>
      <c r="E9" s="91" t="s">
        <v>20</v>
      </c>
      <c r="F9" s="91" t="s">
        <v>18</v>
      </c>
      <c r="G9" s="91" t="s">
        <v>20</v>
      </c>
      <c r="H9" s="91" t="s">
        <v>20</v>
      </c>
      <c r="I9" s="123"/>
      <c r="J9" s="91" t="s">
        <v>20</v>
      </c>
      <c r="K9" s="91" t="s">
        <v>18</v>
      </c>
      <c r="L9" s="91" t="s">
        <v>20</v>
      </c>
      <c r="M9" s="91" t="s">
        <v>20</v>
      </c>
      <c r="N9" s="91" t="s">
        <v>17</v>
      </c>
      <c r="O9" s="91"/>
      <c r="P9" s="91" t="s">
        <v>23</v>
      </c>
      <c r="Q9" s="91" t="s">
        <v>23</v>
      </c>
      <c r="R9" s="91" t="s">
        <v>17</v>
      </c>
      <c r="S9" s="91"/>
      <c r="T9" s="91" t="s">
        <v>18</v>
      </c>
      <c r="U9" s="91" t="s">
        <v>20</v>
      </c>
    </row>
    <row r="10" spans="1:21" ht="36" x14ac:dyDescent="0.2">
      <c r="A10" s="138" t="s">
        <v>618</v>
      </c>
      <c r="B10" s="139" t="s">
        <v>87</v>
      </c>
      <c r="C10" s="139" t="s">
        <v>624</v>
      </c>
      <c r="D10" s="138" t="s">
        <v>663</v>
      </c>
      <c r="E10" s="91" t="s">
        <v>20</v>
      </c>
      <c r="F10" s="91" t="s">
        <v>20</v>
      </c>
      <c r="G10" s="91" t="s">
        <v>20</v>
      </c>
      <c r="H10" s="91" t="s">
        <v>20</v>
      </c>
      <c r="I10" s="124"/>
      <c r="J10" s="91" t="s">
        <v>20</v>
      </c>
      <c r="K10" s="91" t="s">
        <v>18</v>
      </c>
      <c r="L10" s="91" t="s">
        <v>20</v>
      </c>
      <c r="M10" s="91" t="s">
        <v>20</v>
      </c>
      <c r="N10" s="91" t="s">
        <v>17</v>
      </c>
      <c r="O10" s="91"/>
      <c r="P10" s="91" t="s">
        <v>23</v>
      </c>
      <c r="Q10" s="91" t="s">
        <v>23</v>
      </c>
      <c r="R10" s="91" t="s">
        <v>18</v>
      </c>
      <c r="S10" s="91" t="s">
        <v>20</v>
      </c>
      <c r="T10" s="91" t="s">
        <v>18</v>
      </c>
      <c r="U10" s="91" t="s">
        <v>20</v>
      </c>
    </row>
    <row r="11" spans="1:21" x14ac:dyDescent="0.2">
      <c r="A11" s="138" t="s">
        <v>664</v>
      </c>
      <c r="B11" s="139" t="s">
        <v>87</v>
      </c>
      <c r="C11" s="139" t="s">
        <v>626</v>
      </c>
      <c r="D11" s="138" t="s">
        <v>665</v>
      </c>
      <c r="E11" s="91" t="s">
        <v>20</v>
      </c>
      <c r="F11" s="91" t="s">
        <v>20</v>
      </c>
      <c r="G11" s="91" t="s">
        <v>20</v>
      </c>
      <c r="H11" s="91" t="s">
        <v>20</v>
      </c>
      <c r="I11" s="124"/>
      <c r="J11" s="91" t="s">
        <v>18</v>
      </c>
      <c r="K11" s="91" t="s">
        <v>20</v>
      </c>
      <c r="L11" s="91" t="s">
        <v>20</v>
      </c>
      <c r="M11" s="91" t="s">
        <v>20</v>
      </c>
      <c r="N11" s="91" t="s">
        <v>17</v>
      </c>
      <c r="O11" s="91"/>
      <c r="P11" s="91" t="s">
        <v>23</v>
      </c>
      <c r="Q11" s="91" t="s">
        <v>23</v>
      </c>
      <c r="R11" s="91" t="s">
        <v>20</v>
      </c>
      <c r="S11" s="91" t="s">
        <v>20</v>
      </c>
      <c r="T11" s="91" t="s">
        <v>18</v>
      </c>
      <c r="U11" s="91" t="s">
        <v>20</v>
      </c>
    </row>
    <row r="12" spans="1:21" s="15" customFormat="1" ht="64.5" x14ac:dyDescent="0.25">
      <c r="A12" s="78" t="s">
        <v>36</v>
      </c>
      <c r="B12" s="140" t="s">
        <v>87</v>
      </c>
      <c r="C12" s="78" t="s">
        <v>37</v>
      </c>
      <c r="D12" s="78" t="s">
        <v>88</v>
      </c>
      <c r="E12" s="21" t="s">
        <v>22</v>
      </c>
      <c r="F12" s="21"/>
      <c r="G12" s="21" t="s">
        <v>20</v>
      </c>
      <c r="H12" s="21" t="s">
        <v>20</v>
      </c>
      <c r="I12" s="22"/>
      <c r="J12" s="21" t="s">
        <v>22</v>
      </c>
      <c r="K12" s="21"/>
      <c r="L12" s="21" t="s">
        <v>20</v>
      </c>
      <c r="M12" s="21" t="s">
        <v>20</v>
      </c>
      <c r="N12" s="21" t="s">
        <v>23</v>
      </c>
      <c r="O12" s="21" t="s">
        <v>23</v>
      </c>
      <c r="P12" s="21" t="s">
        <v>20</v>
      </c>
      <c r="Q12" s="21" t="s">
        <v>18</v>
      </c>
      <c r="R12" s="21" t="s">
        <v>17</v>
      </c>
      <c r="S12" s="21"/>
      <c r="T12" s="21" t="s">
        <v>18</v>
      </c>
      <c r="U12" s="21" t="s">
        <v>20</v>
      </c>
    </row>
    <row r="13" spans="1:21" s="15" customFormat="1" ht="72.75" x14ac:dyDescent="0.25">
      <c r="A13" s="138" t="s">
        <v>666</v>
      </c>
      <c r="B13" s="139" t="s">
        <v>87</v>
      </c>
      <c r="C13" s="139" t="s">
        <v>628</v>
      </c>
      <c r="D13" s="138" t="s">
        <v>667</v>
      </c>
      <c r="E13" s="91" t="s">
        <v>22</v>
      </c>
      <c r="F13" s="91"/>
      <c r="G13" s="91" t="s">
        <v>20</v>
      </c>
      <c r="H13" s="91" t="s">
        <v>20</v>
      </c>
      <c r="I13" s="124"/>
      <c r="J13" s="91" t="s">
        <v>23</v>
      </c>
      <c r="K13" s="91" t="s">
        <v>23</v>
      </c>
      <c r="L13" s="91" t="s">
        <v>20</v>
      </c>
      <c r="M13" s="91" t="s">
        <v>20</v>
      </c>
      <c r="N13" s="91" t="s">
        <v>18</v>
      </c>
      <c r="O13" s="91" t="s">
        <v>20</v>
      </c>
      <c r="P13" s="91" t="s">
        <v>20</v>
      </c>
      <c r="Q13" s="91" t="s">
        <v>20</v>
      </c>
      <c r="R13" s="91" t="s">
        <v>23</v>
      </c>
      <c r="S13" s="91" t="s">
        <v>23</v>
      </c>
      <c r="T13" s="91" t="s">
        <v>18</v>
      </c>
      <c r="U13" s="91" t="s">
        <v>20</v>
      </c>
    </row>
    <row r="14" spans="1:21" s="15" customFormat="1" ht="72.75" x14ac:dyDescent="0.25">
      <c r="A14" s="138" t="s">
        <v>666</v>
      </c>
      <c r="B14" s="139" t="s">
        <v>87</v>
      </c>
      <c r="C14" s="139" t="s">
        <v>630</v>
      </c>
      <c r="D14" s="138" t="s">
        <v>668</v>
      </c>
      <c r="E14" s="91" t="s">
        <v>22</v>
      </c>
      <c r="F14" s="91"/>
      <c r="G14" s="91" t="s">
        <v>20</v>
      </c>
      <c r="H14" s="91" t="s">
        <v>20</v>
      </c>
      <c r="I14" s="124"/>
      <c r="J14" s="91" t="s">
        <v>23</v>
      </c>
      <c r="K14" s="91" t="s">
        <v>23</v>
      </c>
      <c r="L14" s="91" t="s">
        <v>20</v>
      </c>
      <c r="M14" s="91" t="s">
        <v>20</v>
      </c>
      <c r="N14" s="91" t="s">
        <v>17</v>
      </c>
      <c r="O14" s="91"/>
      <c r="P14" s="91" t="s">
        <v>20</v>
      </c>
      <c r="Q14" s="91" t="s">
        <v>20</v>
      </c>
      <c r="R14" s="91" t="s">
        <v>23</v>
      </c>
      <c r="S14" s="91" t="s">
        <v>23</v>
      </c>
      <c r="T14" s="91" t="s">
        <v>18</v>
      </c>
      <c r="U14" s="91" t="s">
        <v>20</v>
      </c>
    </row>
    <row r="15" spans="1:21" s="15" customFormat="1" ht="72.75" x14ac:dyDescent="0.25">
      <c r="A15" s="138" t="s">
        <v>666</v>
      </c>
      <c r="B15" s="139" t="s">
        <v>87</v>
      </c>
      <c r="C15" s="139" t="s">
        <v>632</v>
      </c>
      <c r="D15" s="138" t="s">
        <v>669</v>
      </c>
      <c r="E15" s="91" t="s">
        <v>22</v>
      </c>
      <c r="F15" s="91"/>
      <c r="G15" s="91" t="s">
        <v>20</v>
      </c>
      <c r="H15" s="91" t="s">
        <v>20</v>
      </c>
      <c r="I15" s="124"/>
      <c r="J15" s="91" t="s">
        <v>23</v>
      </c>
      <c r="K15" s="91" t="s">
        <v>23</v>
      </c>
      <c r="L15" s="91" t="s">
        <v>20</v>
      </c>
      <c r="M15" s="91" t="s">
        <v>20</v>
      </c>
      <c r="N15" s="91" t="s">
        <v>23</v>
      </c>
      <c r="O15" s="91" t="s">
        <v>23</v>
      </c>
      <c r="P15" s="91" t="s">
        <v>20</v>
      </c>
      <c r="Q15" s="91" t="s">
        <v>20</v>
      </c>
      <c r="R15" s="91" t="s">
        <v>23</v>
      </c>
      <c r="S15" s="91" t="s">
        <v>23</v>
      </c>
      <c r="T15" s="91" t="s">
        <v>18</v>
      </c>
      <c r="U15" s="91" t="s">
        <v>20</v>
      </c>
    </row>
    <row r="16" spans="1:21" s="15" customFormat="1" ht="64.5" x14ac:dyDescent="0.25">
      <c r="A16" s="78" t="s">
        <v>38</v>
      </c>
      <c r="B16" s="140" t="s">
        <v>87</v>
      </c>
      <c r="C16" s="78" t="s">
        <v>39</v>
      </c>
      <c r="D16" s="78" t="s">
        <v>89</v>
      </c>
      <c r="E16" s="21" t="s">
        <v>22</v>
      </c>
      <c r="F16" s="21"/>
      <c r="G16" s="21" t="s">
        <v>20</v>
      </c>
      <c r="H16" s="21" t="s">
        <v>20</v>
      </c>
      <c r="I16" s="22"/>
      <c r="J16" s="21" t="s">
        <v>23</v>
      </c>
      <c r="K16" s="21" t="s">
        <v>23</v>
      </c>
      <c r="L16" s="21" t="s">
        <v>20</v>
      </c>
      <c r="M16" s="21" t="s">
        <v>20</v>
      </c>
      <c r="N16" s="21" t="s">
        <v>17</v>
      </c>
      <c r="O16" s="21"/>
      <c r="P16" s="21" t="s">
        <v>23</v>
      </c>
      <c r="Q16" s="21" t="s">
        <v>23</v>
      </c>
      <c r="R16" s="21" t="s">
        <v>20</v>
      </c>
      <c r="S16" s="21" t="s">
        <v>20</v>
      </c>
      <c r="T16" s="21" t="s">
        <v>18</v>
      </c>
      <c r="U16" s="21" t="s">
        <v>20</v>
      </c>
    </row>
    <row r="17" spans="1:21" s="15" customFormat="1" ht="30" x14ac:dyDescent="0.25">
      <c r="A17" s="141" t="s">
        <v>40</v>
      </c>
      <c r="B17" s="141" t="s">
        <v>87</v>
      </c>
      <c r="C17" s="141" t="s">
        <v>41</v>
      </c>
      <c r="D17" s="78" t="s">
        <v>96</v>
      </c>
      <c r="E17" s="21" t="s">
        <v>20</v>
      </c>
      <c r="F17" s="21" t="s">
        <v>20</v>
      </c>
      <c r="G17" s="21" t="s">
        <v>20</v>
      </c>
      <c r="H17" s="21" t="s">
        <v>20</v>
      </c>
      <c r="I17" s="22"/>
      <c r="J17" s="21" t="s">
        <v>23</v>
      </c>
      <c r="K17" s="21" t="s">
        <v>23</v>
      </c>
      <c r="L17" s="21" t="s">
        <v>20</v>
      </c>
      <c r="M17" s="21" t="s">
        <v>20</v>
      </c>
      <c r="N17" s="21" t="s">
        <v>17</v>
      </c>
      <c r="O17" s="21"/>
      <c r="P17" s="21" t="s">
        <v>20</v>
      </c>
      <c r="Q17" s="21" t="s">
        <v>20</v>
      </c>
      <c r="R17" s="21" t="s">
        <v>17</v>
      </c>
      <c r="S17" s="21"/>
      <c r="T17" s="21" t="s">
        <v>23</v>
      </c>
      <c r="U17" s="21" t="s">
        <v>23</v>
      </c>
    </row>
    <row r="18" spans="1:21" s="15" customFormat="1" ht="72.75" x14ac:dyDescent="0.25">
      <c r="A18" s="138" t="s">
        <v>670</v>
      </c>
      <c r="B18" s="139" t="s">
        <v>87</v>
      </c>
      <c r="C18" s="139" t="s">
        <v>634</v>
      </c>
      <c r="D18" s="138" t="s">
        <v>671</v>
      </c>
      <c r="E18" s="91" t="s">
        <v>22</v>
      </c>
      <c r="F18" s="91"/>
      <c r="G18" s="91" t="s">
        <v>20</v>
      </c>
      <c r="H18" s="91" t="s">
        <v>20</v>
      </c>
      <c r="I18" s="124"/>
      <c r="J18" s="91" t="s">
        <v>23</v>
      </c>
      <c r="K18" s="91" t="s">
        <v>23</v>
      </c>
      <c r="L18" s="91" t="s">
        <v>20</v>
      </c>
      <c r="M18" s="91" t="s">
        <v>20</v>
      </c>
      <c r="N18" s="91" t="s">
        <v>23</v>
      </c>
      <c r="O18" s="91" t="s">
        <v>23</v>
      </c>
      <c r="P18" s="91" t="s">
        <v>20</v>
      </c>
      <c r="Q18" s="91" t="s">
        <v>20</v>
      </c>
      <c r="R18" s="91" t="s">
        <v>23</v>
      </c>
      <c r="S18" s="91" t="s">
        <v>23</v>
      </c>
      <c r="T18" s="91" t="s">
        <v>18</v>
      </c>
      <c r="U18" s="91" t="s">
        <v>20</v>
      </c>
    </row>
    <row r="19" spans="1:21" s="15" customFormat="1" ht="36.75" x14ac:dyDescent="0.25">
      <c r="A19" s="138" t="s">
        <v>670</v>
      </c>
      <c r="B19" s="139" t="s">
        <v>87</v>
      </c>
      <c r="C19" s="139" t="s">
        <v>636</v>
      </c>
      <c r="D19" s="138" t="s">
        <v>672</v>
      </c>
      <c r="E19" s="91" t="s">
        <v>20</v>
      </c>
      <c r="F19" s="91" t="s">
        <v>18</v>
      </c>
      <c r="G19" s="91" t="s">
        <v>20</v>
      </c>
      <c r="H19" s="91" t="s">
        <v>20</v>
      </c>
      <c r="I19" s="124"/>
      <c r="J19" s="91" t="s">
        <v>20</v>
      </c>
      <c r="K19" s="91" t="s">
        <v>18</v>
      </c>
      <c r="L19" s="91" t="s">
        <v>20</v>
      </c>
      <c r="M19" s="91" t="s">
        <v>20</v>
      </c>
      <c r="N19" s="91" t="s">
        <v>17</v>
      </c>
      <c r="O19" s="91"/>
      <c r="P19" s="91" t="s">
        <v>23</v>
      </c>
      <c r="Q19" s="91" t="s">
        <v>23</v>
      </c>
      <c r="R19" s="91" t="s">
        <v>17</v>
      </c>
      <c r="S19" s="91"/>
      <c r="T19" s="91" t="s">
        <v>18</v>
      </c>
      <c r="U19" s="91" t="s">
        <v>20</v>
      </c>
    </row>
    <row r="20" spans="1:21" s="15" customFormat="1" ht="48.75" x14ac:dyDescent="0.25">
      <c r="A20" s="138" t="s">
        <v>670</v>
      </c>
      <c r="B20" s="139" t="s">
        <v>87</v>
      </c>
      <c r="C20" s="139" t="s">
        <v>638</v>
      </c>
      <c r="D20" s="138" t="s">
        <v>673</v>
      </c>
      <c r="E20" s="91" t="s">
        <v>20</v>
      </c>
      <c r="F20" s="91" t="s">
        <v>20</v>
      </c>
      <c r="G20" s="91" t="s">
        <v>20</v>
      </c>
      <c r="H20" s="91" t="s">
        <v>20</v>
      </c>
      <c r="I20" s="124"/>
      <c r="J20" s="91" t="s">
        <v>20</v>
      </c>
      <c r="K20" s="91" t="s">
        <v>18</v>
      </c>
      <c r="L20" s="91" t="s">
        <v>20</v>
      </c>
      <c r="M20" s="91" t="s">
        <v>20</v>
      </c>
      <c r="N20" s="91" t="s">
        <v>17</v>
      </c>
      <c r="O20" s="91"/>
      <c r="P20" s="91" t="s">
        <v>23</v>
      </c>
      <c r="Q20" s="91" t="s">
        <v>23</v>
      </c>
      <c r="R20" s="91" t="s">
        <v>18</v>
      </c>
      <c r="S20" s="91" t="s">
        <v>20</v>
      </c>
      <c r="T20" s="91" t="s">
        <v>18</v>
      </c>
      <c r="U20" s="91" t="s">
        <v>20</v>
      </c>
    </row>
    <row r="21" spans="1:21" s="15" customFormat="1" ht="24.75" x14ac:dyDescent="0.25">
      <c r="A21" s="138" t="s">
        <v>670</v>
      </c>
      <c r="B21" s="139" t="s">
        <v>87</v>
      </c>
      <c r="C21" s="139" t="s">
        <v>640</v>
      </c>
      <c r="D21" s="138" t="s">
        <v>674</v>
      </c>
      <c r="E21" s="91" t="s">
        <v>20</v>
      </c>
      <c r="F21" s="91" t="s">
        <v>20</v>
      </c>
      <c r="G21" s="91" t="s">
        <v>20</v>
      </c>
      <c r="H21" s="91" t="s">
        <v>20</v>
      </c>
      <c r="I21" s="124"/>
      <c r="J21" s="91" t="s">
        <v>18</v>
      </c>
      <c r="K21" s="91" t="s">
        <v>20</v>
      </c>
      <c r="L21" s="91" t="s">
        <v>20</v>
      </c>
      <c r="M21" s="91" t="s">
        <v>20</v>
      </c>
      <c r="N21" s="91" t="s">
        <v>17</v>
      </c>
      <c r="O21" s="91"/>
      <c r="P21" s="91" t="s">
        <v>23</v>
      </c>
      <c r="Q21" s="91" t="s">
        <v>23</v>
      </c>
      <c r="R21" s="91" t="s">
        <v>20</v>
      </c>
      <c r="S21" s="91" t="s">
        <v>20</v>
      </c>
      <c r="T21" s="91" t="s">
        <v>18</v>
      </c>
      <c r="U21" s="91" t="s">
        <v>20</v>
      </c>
    </row>
    <row r="22" spans="1:21" s="15" customFormat="1" ht="24.75" x14ac:dyDescent="0.25">
      <c r="A22" s="138" t="s">
        <v>38</v>
      </c>
      <c r="B22" s="139" t="s">
        <v>87</v>
      </c>
      <c r="C22" s="139" t="s">
        <v>642</v>
      </c>
      <c r="D22" s="138" t="s">
        <v>675</v>
      </c>
      <c r="E22" s="91" t="s">
        <v>20</v>
      </c>
      <c r="F22" s="91" t="s">
        <v>20</v>
      </c>
      <c r="G22" s="91" t="s">
        <v>20</v>
      </c>
      <c r="H22" s="91" t="s">
        <v>20</v>
      </c>
      <c r="I22" s="124"/>
      <c r="J22" s="91" t="s">
        <v>23</v>
      </c>
      <c r="K22" s="91" t="s">
        <v>23</v>
      </c>
      <c r="L22" s="91" t="s">
        <v>20</v>
      </c>
      <c r="M22" s="91" t="s">
        <v>20</v>
      </c>
      <c r="N22" s="91" t="s">
        <v>23</v>
      </c>
      <c r="O22" s="91" t="s">
        <v>23</v>
      </c>
      <c r="P22" s="91" t="s">
        <v>20</v>
      </c>
      <c r="Q22" s="91" t="s">
        <v>20</v>
      </c>
      <c r="R22" s="91" t="s">
        <v>23</v>
      </c>
      <c r="S22" s="91" t="s">
        <v>23</v>
      </c>
      <c r="T22" s="91" t="s">
        <v>18</v>
      </c>
      <c r="U22" s="91" t="s">
        <v>20</v>
      </c>
    </row>
    <row r="23" spans="1:21" s="15" customFormat="1" ht="24.75" x14ac:dyDescent="0.25">
      <c r="A23" s="138" t="s">
        <v>38</v>
      </c>
      <c r="B23" s="139" t="s">
        <v>87</v>
      </c>
      <c r="C23" s="139" t="s">
        <v>644</v>
      </c>
      <c r="D23" s="138" t="s">
        <v>675</v>
      </c>
      <c r="E23" s="91" t="s">
        <v>20</v>
      </c>
      <c r="F23" s="91" t="s">
        <v>18</v>
      </c>
      <c r="G23" s="91" t="s">
        <v>20</v>
      </c>
      <c r="H23" s="91" t="s">
        <v>20</v>
      </c>
      <c r="I23" s="124"/>
      <c r="J23" s="91" t="s">
        <v>20</v>
      </c>
      <c r="K23" s="91" t="s">
        <v>18</v>
      </c>
      <c r="L23" s="91" t="s">
        <v>20</v>
      </c>
      <c r="M23" s="91" t="s">
        <v>20</v>
      </c>
      <c r="N23" s="91" t="s">
        <v>17</v>
      </c>
      <c r="O23" s="91"/>
      <c r="P23" s="91" t="s">
        <v>23</v>
      </c>
      <c r="Q23" s="91" t="s">
        <v>23</v>
      </c>
      <c r="R23" s="91" t="s">
        <v>17</v>
      </c>
      <c r="S23" s="91"/>
      <c r="T23" s="91" t="s">
        <v>18</v>
      </c>
      <c r="U23" s="91" t="s">
        <v>20</v>
      </c>
    </row>
    <row r="24" spans="1:21" s="15" customFormat="1" ht="48.75" x14ac:dyDescent="0.25">
      <c r="A24" s="138" t="s">
        <v>38</v>
      </c>
      <c r="B24" s="139" t="s">
        <v>87</v>
      </c>
      <c r="C24" s="139" t="s">
        <v>646</v>
      </c>
      <c r="D24" s="138" t="s">
        <v>676</v>
      </c>
      <c r="E24" s="91" t="s">
        <v>20</v>
      </c>
      <c r="F24" s="91" t="s">
        <v>20</v>
      </c>
      <c r="G24" s="91" t="s">
        <v>20</v>
      </c>
      <c r="H24" s="91" t="s">
        <v>20</v>
      </c>
      <c r="I24" s="124"/>
      <c r="J24" s="91" t="s">
        <v>20</v>
      </c>
      <c r="K24" s="91" t="s">
        <v>18</v>
      </c>
      <c r="L24" s="91" t="s">
        <v>20</v>
      </c>
      <c r="M24" s="91" t="s">
        <v>20</v>
      </c>
      <c r="N24" s="91" t="s">
        <v>17</v>
      </c>
      <c r="O24" s="91"/>
      <c r="P24" s="91" t="s">
        <v>23</v>
      </c>
      <c r="Q24" s="91" t="s">
        <v>23</v>
      </c>
      <c r="R24" s="91" t="s">
        <v>18</v>
      </c>
      <c r="S24" s="91" t="s">
        <v>20</v>
      </c>
      <c r="T24" s="91" t="s">
        <v>18</v>
      </c>
      <c r="U24" s="91" t="s">
        <v>20</v>
      </c>
    </row>
    <row r="25" spans="1:21" s="15" customFormat="1" ht="24.75" x14ac:dyDescent="0.25">
      <c r="A25" s="138" t="s">
        <v>38</v>
      </c>
      <c r="B25" s="139" t="s">
        <v>87</v>
      </c>
      <c r="C25" s="139" t="s">
        <v>648</v>
      </c>
      <c r="D25" s="138" t="s">
        <v>677</v>
      </c>
      <c r="E25" s="91" t="s">
        <v>20</v>
      </c>
      <c r="F25" s="91" t="s">
        <v>20</v>
      </c>
      <c r="G25" s="91" t="s">
        <v>20</v>
      </c>
      <c r="H25" s="91" t="s">
        <v>20</v>
      </c>
      <c r="I25" s="124"/>
      <c r="J25" s="91" t="s">
        <v>18</v>
      </c>
      <c r="K25" s="91" t="s">
        <v>20</v>
      </c>
      <c r="L25" s="91" t="s">
        <v>20</v>
      </c>
      <c r="M25" s="91" t="s">
        <v>20</v>
      </c>
      <c r="N25" s="91" t="s">
        <v>17</v>
      </c>
      <c r="O25" s="91"/>
      <c r="P25" s="91" t="s">
        <v>23</v>
      </c>
      <c r="Q25" s="91" t="s">
        <v>23</v>
      </c>
      <c r="R25" s="91" t="s">
        <v>20</v>
      </c>
      <c r="S25" s="91" t="s">
        <v>20</v>
      </c>
      <c r="T25" s="91" t="s">
        <v>18</v>
      </c>
      <c r="U25" s="91" t="s">
        <v>20</v>
      </c>
    </row>
    <row r="26" spans="1:21" s="15" customFormat="1" ht="72.75" x14ac:dyDescent="0.25">
      <c r="A26" s="138" t="s">
        <v>38</v>
      </c>
      <c r="B26" s="139" t="s">
        <v>87</v>
      </c>
      <c r="C26" s="139" t="s">
        <v>650</v>
      </c>
      <c r="D26" s="138" t="s">
        <v>678</v>
      </c>
      <c r="E26" s="91" t="s">
        <v>22</v>
      </c>
      <c r="F26" s="91"/>
      <c r="G26" s="91" t="s">
        <v>20</v>
      </c>
      <c r="H26" s="91" t="s">
        <v>20</v>
      </c>
      <c r="I26" s="124"/>
      <c r="J26" s="91" t="s">
        <v>23</v>
      </c>
      <c r="K26" s="91" t="s">
        <v>23</v>
      </c>
      <c r="L26" s="91" t="s">
        <v>20</v>
      </c>
      <c r="M26" s="91" t="s">
        <v>20</v>
      </c>
      <c r="N26" s="91" t="s">
        <v>23</v>
      </c>
      <c r="O26" s="91" t="s">
        <v>23</v>
      </c>
      <c r="P26" s="91" t="s">
        <v>20</v>
      </c>
      <c r="Q26" s="91" t="s">
        <v>20</v>
      </c>
      <c r="R26" s="91" t="s">
        <v>20</v>
      </c>
      <c r="S26" s="91" t="s">
        <v>18</v>
      </c>
      <c r="T26" s="91" t="s">
        <v>18</v>
      </c>
      <c r="U26" s="91" t="s">
        <v>20</v>
      </c>
    </row>
    <row r="27" spans="1:21" s="15" customFormat="1" ht="60" x14ac:dyDescent="0.25">
      <c r="A27" s="78" t="s">
        <v>42</v>
      </c>
      <c r="B27" s="78" t="s">
        <v>97</v>
      </c>
      <c r="C27" s="78" t="s">
        <v>43</v>
      </c>
      <c r="D27" s="78" t="s">
        <v>98</v>
      </c>
      <c r="E27" s="21" t="s">
        <v>20</v>
      </c>
      <c r="F27" s="21" t="s">
        <v>20</v>
      </c>
      <c r="G27" s="21" t="s">
        <v>20</v>
      </c>
      <c r="H27" s="21" t="s">
        <v>20</v>
      </c>
      <c r="I27" s="22"/>
      <c r="J27" s="21" t="s">
        <v>23</v>
      </c>
      <c r="K27" s="21" t="s">
        <v>23</v>
      </c>
      <c r="L27" s="21" t="s">
        <v>20</v>
      </c>
      <c r="M27" s="21" t="s">
        <v>20</v>
      </c>
      <c r="N27" s="21" t="s">
        <v>17</v>
      </c>
      <c r="O27" s="21"/>
      <c r="P27" s="21" t="s">
        <v>23</v>
      </c>
      <c r="Q27" s="21" t="s">
        <v>23</v>
      </c>
      <c r="R27" s="21" t="s">
        <v>23</v>
      </c>
      <c r="S27" s="21" t="s">
        <v>23</v>
      </c>
      <c r="T27" s="21" t="s">
        <v>18</v>
      </c>
      <c r="U27" s="21" t="s">
        <v>20</v>
      </c>
    </row>
    <row r="28" spans="1:21" s="15" customFormat="1" ht="48.75" x14ac:dyDescent="0.25">
      <c r="A28" s="138" t="s">
        <v>42</v>
      </c>
      <c r="B28" s="113" t="s">
        <v>97</v>
      </c>
      <c r="C28" s="113" t="s">
        <v>531</v>
      </c>
      <c r="D28" s="138" t="s">
        <v>586</v>
      </c>
      <c r="E28" s="91" t="s">
        <v>20</v>
      </c>
      <c r="F28" s="91" t="s">
        <v>20</v>
      </c>
      <c r="G28" s="91" t="s">
        <v>20</v>
      </c>
      <c r="H28" s="91" t="s">
        <v>20</v>
      </c>
      <c r="I28" s="124"/>
      <c r="J28" s="91" t="s">
        <v>23</v>
      </c>
      <c r="K28" s="91" t="s">
        <v>23</v>
      </c>
      <c r="L28" s="91" t="s">
        <v>20</v>
      </c>
      <c r="M28" s="91" t="s">
        <v>20</v>
      </c>
      <c r="N28" s="91" t="s">
        <v>17</v>
      </c>
      <c r="O28" s="91"/>
      <c r="P28" s="91" t="s">
        <v>23</v>
      </c>
      <c r="Q28" s="91" t="s">
        <v>23</v>
      </c>
      <c r="R28" s="91" t="s">
        <v>23</v>
      </c>
      <c r="S28" s="91" t="s">
        <v>23</v>
      </c>
      <c r="T28" s="91" t="s">
        <v>18</v>
      </c>
      <c r="U28" s="91" t="s">
        <v>20</v>
      </c>
    </row>
    <row r="29" spans="1:21" s="15" customFormat="1" ht="60" x14ac:dyDescent="0.25">
      <c r="A29" s="141" t="s">
        <v>44</v>
      </c>
      <c r="B29" s="141" t="s">
        <v>97</v>
      </c>
      <c r="C29" s="141" t="s">
        <v>45</v>
      </c>
      <c r="D29" s="78" t="s">
        <v>100</v>
      </c>
      <c r="E29" s="21" t="s">
        <v>20</v>
      </c>
      <c r="F29" s="21" t="s">
        <v>20</v>
      </c>
      <c r="G29" s="21" t="s">
        <v>20</v>
      </c>
      <c r="H29" s="21" t="s">
        <v>20</v>
      </c>
      <c r="I29" s="22"/>
      <c r="J29" s="21" t="s">
        <v>18</v>
      </c>
      <c r="K29" s="21" t="s">
        <v>18</v>
      </c>
      <c r="L29" s="21" t="s">
        <v>20</v>
      </c>
      <c r="M29" s="21" t="s">
        <v>20</v>
      </c>
      <c r="N29" s="21" t="s">
        <v>17</v>
      </c>
      <c r="O29" s="21"/>
      <c r="P29" s="21" t="s">
        <v>23</v>
      </c>
      <c r="Q29" s="21" t="s">
        <v>23</v>
      </c>
      <c r="R29" s="21" t="s">
        <v>17</v>
      </c>
      <c r="S29" s="21" t="s">
        <v>17</v>
      </c>
      <c r="T29" s="21" t="s">
        <v>18</v>
      </c>
      <c r="U29" s="21" t="s">
        <v>20</v>
      </c>
    </row>
    <row r="30" spans="1:21" s="15" customFormat="1" ht="48.75" x14ac:dyDescent="0.25">
      <c r="A30" s="138" t="s">
        <v>619</v>
      </c>
      <c r="B30" s="113" t="s">
        <v>97</v>
      </c>
      <c r="C30" s="113" t="s">
        <v>533</v>
      </c>
      <c r="D30" s="138" t="s">
        <v>590</v>
      </c>
      <c r="E30" s="91" t="s">
        <v>18</v>
      </c>
      <c r="F30" s="91" t="s">
        <v>20</v>
      </c>
      <c r="G30" s="91" t="s">
        <v>20</v>
      </c>
      <c r="H30" s="91" t="s">
        <v>20</v>
      </c>
      <c r="I30" s="124"/>
      <c r="J30" s="91" t="s">
        <v>23</v>
      </c>
      <c r="K30" s="91" t="s">
        <v>23</v>
      </c>
      <c r="L30" s="91" t="s">
        <v>20</v>
      </c>
      <c r="M30" s="91" t="s">
        <v>20</v>
      </c>
      <c r="N30" s="91" t="s">
        <v>23</v>
      </c>
      <c r="O30" s="91" t="s">
        <v>23</v>
      </c>
      <c r="P30" s="91" t="s">
        <v>17</v>
      </c>
      <c r="Q30" s="91"/>
      <c r="R30" s="91" t="s">
        <v>23</v>
      </c>
      <c r="S30" s="91" t="s">
        <v>23</v>
      </c>
      <c r="T30" s="91" t="s">
        <v>23</v>
      </c>
      <c r="U30" s="91" t="s">
        <v>23</v>
      </c>
    </row>
    <row r="31" spans="1:21" s="15" customFormat="1" ht="72.75" x14ac:dyDescent="0.25">
      <c r="A31" s="138" t="s">
        <v>679</v>
      </c>
      <c r="B31" s="139" t="s">
        <v>107</v>
      </c>
      <c r="C31" s="139" t="s">
        <v>652</v>
      </c>
      <c r="D31" s="138" t="s">
        <v>680</v>
      </c>
      <c r="E31" s="91" t="s">
        <v>22</v>
      </c>
      <c r="F31" s="91"/>
      <c r="G31" s="91" t="s">
        <v>20</v>
      </c>
      <c r="H31" s="91" t="s">
        <v>20</v>
      </c>
      <c r="I31" s="124"/>
      <c r="J31" s="91" t="s">
        <v>22</v>
      </c>
      <c r="K31" s="91"/>
      <c r="L31" s="91" t="s">
        <v>20</v>
      </c>
      <c r="M31" s="91" t="s">
        <v>20</v>
      </c>
      <c r="N31" s="91" t="s">
        <v>23</v>
      </c>
      <c r="O31" s="91" t="s">
        <v>23</v>
      </c>
      <c r="P31" s="91" t="s">
        <v>20</v>
      </c>
      <c r="Q31" s="91" t="s">
        <v>20</v>
      </c>
      <c r="R31" s="91" t="s">
        <v>22</v>
      </c>
      <c r="S31" s="91"/>
      <c r="T31" s="91" t="s">
        <v>23</v>
      </c>
      <c r="U31" s="91" t="s">
        <v>23</v>
      </c>
    </row>
    <row r="32" spans="1:21" s="15" customFormat="1" ht="72.75" x14ac:dyDescent="0.25">
      <c r="A32" s="138" t="s">
        <v>620</v>
      </c>
      <c r="B32" s="113" t="s">
        <v>107</v>
      </c>
      <c r="C32" s="113" t="s">
        <v>535</v>
      </c>
      <c r="D32" s="138" t="s">
        <v>597</v>
      </c>
      <c r="E32" s="91" t="s">
        <v>22</v>
      </c>
      <c r="F32" s="91"/>
      <c r="G32" s="91" t="s">
        <v>20</v>
      </c>
      <c r="H32" s="91" t="s">
        <v>20</v>
      </c>
      <c r="I32" s="124"/>
      <c r="J32" s="91" t="s">
        <v>23</v>
      </c>
      <c r="K32" s="91" t="s">
        <v>23</v>
      </c>
      <c r="L32" s="91" t="s">
        <v>20</v>
      </c>
      <c r="M32" s="91" t="s">
        <v>20</v>
      </c>
      <c r="N32" s="91" t="s">
        <v>17</v>
      </c>
      <c r="O32" s="91"/>
      <c r="P32" s="91" t="s">
        <v>20</v>
      </c>
      <c r="Q32" s="91" t="s">
        <v>18</v>
      </c>
      <c r="R32" s="91" t="s">
        <v>17</v>
      </c>
      <c r="S32" s="91"/>
      <c r="T32" s="91" t="s">
        <v>18</v>
      </c>
      <c r="U32" s="91" t="s">
        <v>20</v>
      </c>
    </row>
    <row r="33" spans="1:21" s="15" customFormat="1" ht="64.5" x14ac:dyDescent="0.25">
      <c r="A33" s="141" t="s">
        <v>113</v>
      </c>
      <c r="B33" s="141" t="s">
        <v>107</v>
      </c>
      <c r="C33" s="141" t="s">
        <v>46</v>
      </c>
      <c r="D33" s="141" t="s">
        <v>112</v>
      </c>
      <c r="E33" s="21" t="s">
        <v>22</v>
      </c>
      <c r="F33" s="21"/>
      <c r="G33" s="21" t="s">
        <v>20</v>
      </c>
      <c r="H33" s="21" t="s">
        <v>20</v>
      </c>
      <c r="I33" s="22"/>
      <c r="J33" s="21" t="s">
        <v>20</v>
      </c>
      <c r="K33" s="21" t="s">
        <v>20</v>
      </c>
      <c r="L33" s="21" t="s">
        <v>20</v>
      </c>
      <c r="M33" s="21" t="s">
        <v>20</v>
      </c>
      <c r="N33" s="21" t="s">
        <v>17</v>
      </c>
      <c r="O33" s="21"/>
      <c r="P33" s="21" t="s">
        <v>20</v>
      </c>
      <c r="Q33" s="21" t="s">
        <v>18</v>
      </c>
      <c r="R33" s="21" t="s">
        <v>17</v>
      </c>
      <c r="S33" s="21"/>
      <c r="T33" s="21" t="s">
        <v>18</v>
      </c>
      <c r="U33" s="21" t="s">
        <v>20</v>
      </c>
    </row>
    <row r="34" spans="1:21" s="15" customFormat="1" ht="72.75" x14ac:dyDescent="0.25">
      <c r="A34" s="138" t="s">
        <v>621</v>
      </c>
      <c r="B34" s="113" t="s">
        <v>107</v>
      </c>
      <c r="C34" s="113" t="s">
        <v>537</v>
      </c>
      <c r="D34" s="138" t="s">
        <v>603</v>
      </c>
      <c r="E34" s="91" t="s">
        <v>22</v>
      </c>
      <c r="F34" s="91"/>
      <c r="G34" s="91" t="s">
        <v>20</v>
      </c>
      <c r="H34" s="91" t="s">
        <v>20</v>
      </c>
      <c r="I34" s="124"/>
      <c r="J34" s="91" t="s">
        <v>22</v>
      </c>
      <c r="K34" s="91"/>
      <c r="L34" s="91" t="s">
        <v>20</v>
      </c>
      <c r="M34" s="91" t="s">
        <v>20</v>
      </c>
      <c r="N34" s="91" t="s">
        <v>17</v>
      </c>
      <c r="O34" s="91"/>
      <c r="P34" s="91" t="s">
        <v>20</v>
      </c>
      <c r="Q34" s="91" t="s">
        <v>18</v>
      </c>
      <c r="R34" s="91" t="s">
        <v>17</v>
      </c>
      <c r="S34" s="91"/>
      <c r="T34" s="91" t="s">
        <v>20</v>
      </c>
      <c r="U34" s="91" t="s">
        <v>20</v>
      </c>
    </row>
    <row r="35" spans="1:21" s="15" customFormat="1" ht="64.5" x14ac:dyDescent="0.25">
      <c r="A35" s="141" t="s">
        <v>47</v>
      </c>
      <c r="B35" s="141" t="s">
        <v>107</v>
      </c>
      <c r="C35" s="141" t="s">
        <v>48</v>
      </c>
      <c r="D35" s="141" t="s">
        <v>106</v>
      </c>
      <c r="E35" s="21" t="s">
        <v>22</v>
      </c>
      <c r="F35" s="21"/>
      <c r="G35" s="21" t="s">
        <v>20</v>
      </c>
      <c r="H35" s="21" t="s">
        <v>20</v>
      </c>
      <c r="I35" s="22"/>
      <c r="J35" s="21" t="s">
        <v>20</v>
      </c>
      <c r="K35" s="21" t="s">
        <v>20</v>
      </c>
      <c r="L35" s="21" t="s">
        <v>20</v>
      </c>
      <c r="M35" s="21" t="s">
        <v>20</v>
      </c>
      <c r="N35" s="21" t="s">
        <v>18</v>
      </c>
      <c r="O35" s="21" t="s">
        <v>20</v>
      </c>
      <c r="P35" s="21" t="s">
        <v>20</v>
      </c>
      <c r="Q35" s="21" t="s">
        <v>18</v>
      </c>
      <c r="R35" s="21" t="s">
        <v>17</v>
      </c>
      <c r="S35" s="21"/>
      <c r="T35" s="21" t="s">
        <v>18</v>
      </c>
      <c r="U35" s="21" t="s">
        <v>20</v>
      </c>
    </row>
    <row r="36" spans="1:21" s="15" customFormat="1" ht="72.75" x14ac:dyDescent="0.25">
      <c r="A36" s="138" t="s">
        <v>681</v>
      </c>
      <c r="B36" s="139" t="s">
        <v>107</v>
      </c>
      <c r="C36" s="139" t="s">
        <v>654</v>
      </c>
      <c r="D36" s="138" t="s">
        <v>682</v>
      </c>
      <c r="E36" s="91" t="s">
        <v>22</v>
      </c>
      <c r="F36" s="91"/>
      <c r="G36" s="91" t="s">
        <v>20</v>
      </c>
      <c r="H36" s="91" t="s">
        <v>20</v>
      </c>
      <c r="I36" s="124"/>
      <c r="J36" s="91" t="s">
        <v>20</v>
      </c>
      <c r="K36" s="91" t="s">
        <v>20</v>
      </c>
      <c r="L36" s="91" t="s">
        <v>20</v>
      </c>
      <c r="M36" s="91" t="s">
        <v>20</v>
      </c>
      <c r="N36" s="91" t="s">
        <v>17</v>
      </c>
      <c r="O36" s="91"/>
      <c r="P36" s="91" t="s">
        <v>20</v>
      </c>
      <c r="Q36" s="91" t="s">
        <v>20</v>
      </c>
      <c r="R36" s="91" t="s">
        <v>17</v>
      </c>
      <c r="S36" s="91"/>
      <c r="T36" s="91" t="s">
        <v>18</v>
      </c>
      <c r="U36" s="91" t="s">
        <v>20</v>
      </c>
    </row>
    <row r="37" spans="1:21" s="15" customFormat="1" ht="64.5" x14ac:dyDescent="0.25">
      <c r="A37" s="141" t="s">
        <v>49</v>
      </c>
      <c r="B37" s="141" t="s">
        <v>114</v>
      </c>
      <c r="C37" s="141" t="s">
        <v>50</v>
      </c>
      <c r="D37" s="141" t="s">
        <v>115</v>
      </c>
      <c r="E37" s="21" t="s">
        <v>20</v>
      </c>
      <c r="F37" s="21" t="s">
        <v>18</v>
      </c>
      <c r="G37" s="21" t="s">
        <v>20</v>
      </c>
      <c r="H37" s="21" t="s">
        <v>20</v>
      </c>
      <c r="I37" s="22"/>
      <c r="J37" s="21" t="s">
        <v>22</v>
      </c>
      <c r="K37" s="21"/>
      <c r="L37" s="21" t="s">
        <v>20</v>
      </c>
      <c r="M37" s="21" t="s">
        <v>20</v>
      </c>
      <c r="N37" s="21" t="s">
        <v>20</v>
      </c>
      <c r="O37" s="21" t="s">
        <v>20</v>
      </c>
      <c r="P37" s="21" t="s">
        <v>20</v>
      </c>
      <c r="Q37" s="21" t="s">
        <v>20</v>
      </c>
      <c r="R37" s="21" t="s">
        <v>18</v>
      </c>
      <c r="S37" s="21" t="s">
        <v>18</v>
      </c>
      <c r="T37" s="21" t="s">
        <v>20</v>
      </c>
      <c r="U37" s="21" t="s">
        <v>20</v>
      </c>
    </row>
    <row r="38" spans="1:21" s="15" customFormat="1" ht="64.5" x14ac:dyDescent="0.25">
      <c r="A38" s="141" t="s">
        <v>51</v>
      </c>
      <c r="B38" s="141" t="s">
        <v>114</v>
      </c>
      <c r="C38" s="141" t="s">
        <v>52</v>
      </c>
      <c r="D38" s="141" t="s">
        <v>116</v>
      </c>
      <c r="E38" s="21" t="s">
        <v>18</v>
      </c>
      <c r="F38" s="21" t="s">
        <v>20</v>
      </c>
      <c r="G38" s="21" t="s">
        <v>20</v>
      </c>
      <c r="H38" s="21" t="s">
        <v>20</v>
      </c>
      <c r="I38" s="22"/>
      <c r="J38" s="21" t="s">
        <v>22</v>
      </c>
      <c r="K38" s="21"/>
      <c r="L38" s="21" t="s">
        <v>20</v>
      </c>
      <c r="M38" s="21" t="s">
        <v>20</v>
      </c>
      <c r="N38" s="21" t="s">
        <v>18</v>
      </c>
      <c r="O38" s="21" t="s">
        <v>20</v>
      </c>
      <c r="P38" s="21" t="s">
        <v>20</v>
      </c>
      <c r="Q38" s="21" t="s">
        <v>20</v>
      </c>
      <c r="R38" s="21" t="s">
        <v>18</v>
      </c>
      <c r="S38" s="21" t="s">
        <v>18</v>
      </c>
      <c r="T38" s="21" t="s">
        <v>23</v>
      </c>
      <c r="U38" s="21" t="s">
        <v>23</v>
      </c>
    </row>
    <row r="39" spans="1:21" s="15" customFormat="1" ht="75" x14ac:dyDescent="0.25">
      <c r="A39" s="141" t="s">
        <v>53</v>
      </c>
      <c r="B39" s="141" t="s">
        <v>114</v>
      </c>
      <c r="C39" s="141" t="s">
        <v>54</v>
      </c>
      <c r="D39" s="141" t="s">
        <v>118</v>
      </c>
      <c r="E39" s="21" t="s">
        <v>22</v>
      </c>
      <c r="F39" s="21"/>
      <c r="G39" s="21" t="s">
        <v>20</v>
      </c>
      <c r="H39" s="21" t="s">
        <v>20</v>
      </c>
      <c r="I39" s="22"/>
      <c r="J39" s="21" t="s">
        <v>22</v>
      </c>
      <c r="K39" s="21"/>
      <c r="L39" s="21" t="s">
        <v>20</v>
      </c>
      <c r="M39" s="21" t="s">
        <v>20</v>
      </c>
      <c r="N39" s="21" t="s">
        <v>23</v>
      </c>
      <c r="O39" s="21" t="s">
        <v>23</v>
      </c>
      <c r="P39" s="21" t="s">
        <v>23</v>
      </c>
      <c r="Q39" s="21" t="s">
        <v>23</v>
      </c>
      <c r="R39" s="21" t="s">
        <v>18</v>
      </c>
      <c r="S39" s="21" t="s">
        <v>18</v>
      </c>
      <c r="T39" s="21" t="s">
        <v>23</v>
      </c>
      <c r="U39" s="21" t="s">
        <v>23</v>
      </c>
    </row>
    <row r="40" spans="1:21" s="15" customFormat="1" ht="75" x14ac:dyDescent="0.25">
      <c r="A40" s="78" t="s">
        <v>59</v>
      </c>
      <c r="B40" s="78" t="s">
        <v>114</v>
      </c>
      <c r="C40" s="78" t="s">
        <v>55</v>
      </c>
      <c r="D40" s="78" t="s">
        <v>119</v>
      </c>
      <c r="E40" s="21" t="s">
        <v>22</v>
      </c>
      <c r="F40" s="21"/>
      <c r="G40" s="21" t="s">
        <v>20</v>
      </c>
      <c r="H40" s="21" t="s">
        <v>20</v>
      </c>
      <c r="I40" s="22"/>
      <c r="J40" s="21" t="s">
        <v>22</v>
      </c>
      <c r="K40" s="21"/>
      <c r="L40" s="21" t="s">
        <v>20</v>
      </c>
      <c r="M40" s="21" t="s">
        <v>20</v>
      </c>
      <c r="N40" s="21" t="s">
        <v>23</v>
      </c>
      <c r="O40" s="21" t="s">
        <v>23</v>
      </c>
      <c r="P40" s="21" t="s">
        <v>23</v>
      </c>
      <c r="Q40" s="21" t="s">
        <v>23</v>
      </c>
      <c r="R40" s="21" t="s">
        <v>23</v>
      </c>
      <c r="S40" s="21" t="s">
        <v>23</v>
      </c>
      <c r="T40" s="21" t="s">
        <v>23</v>
      </c>
      <c r="U40" s="21" t="s">
        <v>23</v>
      </c>
    </row>
    <row r="41" spans="1:21" s="15" customFormat="1" ht="75" x14ac:dyDescent="0.25">
      <c r="A41" s="78" t="s">
        <v>60</v>
      </c>
      <c r="B41" s="78" t="s">
        <v>114</v>
      </c>
      <c r="C41" s="78" t="s">
        <v>56</v>
      </c>
      <c r="D41" s="78" t="s">
        <v>122</v>
      </c>
      <c r="E41" s="21" t="s">
        <v>22</v>
      </c>
      <c r="F41" s="21"/>
      <c r="G41" s="21" t="s">
        <v>20</v>
      </c>
      <c r="H41" s="21" t="s">
        <v>20</v>
      </c>
      <c r="I41" s="22"/>
      <c r="J41" s="21" t="s">
        <v>22</v>
      </c>
      <c r="K41" s="21"/>
      <c r="L41" s="21" t="s">
        <v>20</v>
      </c>
      <c r="M41" s="21" t="s">
        <v>20</v>
      </c>
      <c r="N41" s="21" t="s">
        <v>23</v>
      </c>
      <c r="O41" s="21" t="s">
        <v>23</v>
      </c>
      <c r="P41" s="21" t="s">
        <v>23</v>
      </c>
      <c r="Q41" s="21" t="s">
        <v>23</v>
      </c>
      <c r="R41" s="21" t="s">
        <v>23</v>
      </c>
      <c r="S41" s="21" t="s">
        <v>23</v>
      </c>
      <c r="T41" s="21" t="s">
        <v>23</v>
      </c>
      <c r="U41" s="21" t="s">
        <v>23</v>
      </c>
    </row>
    <row r="42" spans="1:21" s="15" customFormat="1" ht="64.5" x14ac:dyDescent="0.25">
      <c r="A42" s="78" t="s">
        <v>59</v>
      </c>
      <c r="B42" s="78" t="s">
        <v>114</v>
      </c>
      <c r="C42" s="78" t="s">
        <v>57</v>
      </c>
      <c r="D42" s="78" t="s">
        <v>124</v>
      </c>
      <c r="E42" s="21" t="s">
        <v>22</v>
      </c>
      <c r="F42" s="21"/>
      <c r="G42" s="21" t="s">
        <v>20</v>
      </c>
      <c r="H42" s="21" t="s">
        <v>20</v>
      </c>
      <c r="I42" s="22"/>
      <c r="J42" s="21" t="s">
        <v>22</v>
      </c>
      <c r="K42" s="21"/>
      <c r="L42" s="21" t="s">
        <v>20</v>
      </c>
      <c r="M42" s="21" t="s">
        <v>20</v>
      </c>
      <c r="N42" s="21" t="s">
        <v>23</v>
      </c>
      <c r="O42" s="21" t="s">
        <v>23</v>
      </c>
      <c r="P42" s="21" t="s">
        <v>23</v>
      </c>
      <c r="Q42" s="21" t="s">
        <v>23</v>
      </c>
      <c r="R42" s="21" t="s">
        <v>23</v>
      </c>
      <c r="S42" s="21" t="s">
        <v>23</v>
      </c>
      <c r="T42" s="21" t="s">
        <v>23</v>
      </c>
      <c r="U42" s="21" t="s">
        <v>23</v>
      </c>
    </row>
    <row r="43" spans="1:21" s="15" customFormat="1" ht="30" x14ac:dyDescent="0.25">
      <c r="A43" s="78" t="s">
        <v>61</v>
      </c>
      <c r="B43" s="78" t="s">
        <v>114</v>
      </c>
      <c r="C43" s="78" t="s">
        <v>58</v>
      </c>
      <c r="D43" s="78" t="s">
        <v>125</v>
      </c>
      <c r="E43" s="21" t="s">
        <v>20</v>
      </c>
      <c r="F43" s="21" t="s">
        <v>20</v>
      </c>
      <c r="G43" s="21" t="s">
        <v>20</v>
      </c>
      <c r="H43" s="21" t="s">
        <v>20</v>
      </c>
      <c r="I43" s="22"/>
      <c r="J43" s="21" t="s">
        <v>20</v>
      </c>
      <c r="K43" s="21" t="s">
        <v>17</v>
      </c>
      <c r="L43" s="21" t="s">
        <v>20</v>
      </c>
      <c r="M43" s="21" t="s">
        <v>20</v>
      </c>
      <c r="N43" s="21" t="s">
        <v>23</v>
      </c>
      <c r="O43" s="21" t="s">
        <v>23</v>
      </c>
      <c r="P43" s="21" t="s">
        <v>23</v>
      </c>
      <c r="Q43" s="21" t="s">
        <v>23</v>
      </c>
      <c r="R43" s="21" t="s">
        <v>23</v>
      </c>
      <c r="S43" s="21" t="s">
        <v>23</v>
      </c>
      <c r="T43" s="21" t="s">
        <v>23</v>
      </c>
      <c r="U43" s="21" t="s">
        <v>23</v>
      </c>
    </row>
    <row r="44" spans="1:21" s="15" customFormat="1" ht="24.75" x14ac:dyDescent="0.25">
      <c r="A44" s="138" t="s">
        <v>683</v>
      </c>
      <c r="B44" s="139" t="s">
        <v>684</v>
      </c>
      <c r="C44" s="139" t="s">
        <v>656</v>
      </c>
      <c r="D44" s="138" t="s">
        <v>685</v>
      </c>
      <c r="E44" s="91" t="s">
        <v>20</v>
      </c>
      <c r="F44" s="91" t="s">
        <v>20</v>
      </c>
      <c r="G44" s="91" t="s">
        <v>20</v>
      </c>
      <c r="H44" s="91" t="s">
        <v>20</v>
      </c>
      <c r="I44" s="124"/>
      <c r="J44" s="91" t="s">
        <v>20</v>
      </c>
      <c r="K44" s="91" t="s">
        <v>17</v>
      </c>
      <c r="L44" s="91" t="s">
        <v>20</v>
      </c>
      <c r="M44" s="91" t="s">
        <v>20</v>
      </c>
      <c r="N44" s="91" t="s">
        <v>17</v>
      </c>
      <c r="O44" s="91"/>
      <c r="P44" s="91" t="s">
        <v>20</v>
      </c>
      <c r="Q44" s="91" t="s">
        <v>20</v>
      </c>
      <c r="R44" s="91" t="s">
        <v>23</v>
      </c>
      <c r="S44" s="91" t="s">
        <v>23</v>
      </c>
      <c r="T44" s="91" t="s">
        <v>23</v>
      </c>
      <c r="U44" s="91" t="s">
        <v>23</v>
      </c>
    </row>
    <row r="45" spans="1:21" s="15" customFormat="1" ht="15" x14ac:dyDescent="0.25">
      <c r="A45" s="18"/>
      <c r="B45" s="18"/>
      <c r="C45" s="18"/>
      <c r="D45" s="18"/>
    </row>
    <row r="46" spans="1:21" s="15" customFormat="1" ht="15" x14ac:dyDescent="0.25">
      <c r="A46" s="18"/>
      <c r="B46" s="18"/>
      <c r="C46" s="18"/>
      <c r="D46" s="18"/>
    </row>
    <row r="47" spans="1:21" s="15" customFormat="1" ht="15" x14ac:dyDescent="0.25">
      <c r="A47" s="18"/>
      <c r="B47" s="18"/>
      <c r="C47" s="18"/>
      <c r="D47" s="18"/>
    </row>
    <row r="48" spans="1:21" s="15" customFormat="1" ht="15" x14ac:dyDescent="0.25">
      <c r="A48" s="18"/>
      <c r="B48" s="18"/>
      <c r="C48" s="18"/>
      <c r="D48" s="18"/>
    </row>
    <row r="49" spans="1:4" s="15" customFormat="1" ht="15" x14ac:dyDescent="0.25">
      <c r="A49" s="18"/>
      <c r="B49" s="18"/>
      <c r="C49" s="18"/>
      <c r="D49" s="18"/>
    </row>
    <row r="50" spans="1:4" s="15" customFormat="1" ht="15" x14ac:dyDescent="0.25">
      <c r="A50" s="18"/>
      <c r="B50" s="18"/>
      <c r="C50" s="18"/>
      <c r="D50" s="18"/>
    </row>
    <row r="51" spans="1:4" s="15" customFormat="1" ht="15" x14ac:dyDescent="0.25">
      <c r="A51" s="18"/>
      <c r="B51" s="18"/>
      <c r="C51" s="18"/>
      <c r="D51" s="18"/>
    </row>
    <row r="52" spans="1:4" s="15" customFormat="1" ht="15" x14ac:dyDescent="0.25">
      <c r="A52" s="18"/>
      <c r="B52" s="18"/>
      <c r="C52" s="18"/>
      <c r="D52" s="18"/>
    </row>
    <row r="53" spans="1:4" s="15" customFormat="1" ht="15" x14ac:dyDescent="0.25">
      <c r="A53" s="18"/>
      <c r="B53" s="18"/>
      <c r="C53" s="18"/>
      <c r="D53" s="18"/>
    </row>
    <row r="54" spans="1:4" s="15" customFormat="1" ht="15" x14ac:dyDescent="0.25">
      <c r="A54" s="18"/>
      <c r="B54" s="18"/>
      <c r="C54" s="18"/>
      <c r="D54" s="18"/>
    </row>
    <row r="55" spans="1:4" s="15" customFormat="1" ht="15" x14ac:dyDescent="0.25">
      <c r="A55" s="18"/>
      <c r="B55" s="18"/>
      <c r="C55" s="18"/>
      <c r="D55" s="18"/>
    </row>
    <row r="56" spans="1:4" s="15" customFormat="1" ht="15" x14ac:dyDescent="0.25">
      <c r="A56" s="18"/>
      <c r="B56" s="18"/>
      <c r="C56" s="18"/>
      <c r="D56" s="18"/>
    </row>
    <row r="57" spans="1:4" s="15" customFormat="1" ht="15" x14ac:dyDescent="0.25">
      <c r="A57" s="18"/>
      <c r="B57" s="18"/>
      <c r="C57" s="18"/>
      <c r="D57" s="18"/>
    </row>
    <row r="58" spans="1:4" s="15" customFormat="1" ht="15" x14ac:dyDescent="0.25">
      <c r="A58" s="18"/>
      <c r="B58" s="18"/>
      <c r="C58" s="18"/>
      <c r="D58" s="18"/>
    </row>
    <row r="59" spans="1:4" s="15" customFormat="1" ht="15" x14ac:dyDescent="0.25">
      <c r="A59" s="18"/>
      <c r="B59" s="18"/>
      <c r="C59" s="18"/>
      <c r="D59" s="18"/>
    </row>
    <row r="60" spans="1:4" s="15" customFormat="1" ht="15" x14ac:dyDescent="0.25">
      <c r="A60" s="18"/>
      <c r="B60" s="18"/>
      <c r="C60" s="18"/>
      <c r="D60" s="18"/>
    </row>
    <row r="61" spans="1:4" s="15" customFormat="1" ht="15" x14ac:dyDescent="0.25">
      <c r="A61" s="18"/>
      <c r="B61" s="18"/>
      <c r="C61" s="18"/>
      <c r="D61" s="18"/>
    </row>
    <row r="62" spans="1:4" s="15" customFormat="1" ht="15" x14ac:dyDescent="0.25">
      <c r="A62" s="18"/>
      <c r="B62" s="18"/>
      <c r="C62" s="18"/>
      <c r="D62" s="18"/>
    </row>
    <row r="63" spans="1:4" s="15" customFormat="1" ht="15" x14ac:dyDescent="0.25">
      <c r="A63" s="18"/>
      <c r="B63" s="18"/>
      <c r="C63" s="18"/>
      <c r="D63" s="18"/>
    </row>
    <row r="64" spans="1:4" s="15" customFormat="1" ht="15" x14ac:dyDescent="0.25">
      <c r="A64" s="18"/>
      <c r="B64" s="18"/>
      <c r="C64" s="18"/>
      <c r="D64" s="18"/>
    </row>
    <row r="65" spans="1:4" s="15" customFormat="1" ht="15" x14ac:dyDescent="0.25">
      <c r="A65" s="18"/>
      <c r="B65" s="18"/>
      <c r="C65" s="18"/>
      <c r="D65" s="18"/>
    </row>
    <row r="66" spans="1:4" s="15" customFormat="1" ht="15" x14ac:dyDescent="0.25">
      <c r="A66" s="18"/>
      <c r="B66" s="18"/>
      <c r="C66" s="18"/>
      <c r="D66" s="18"/>
    </row>
    <row r="67" spans="1:4" s="15" customFormat="1" ht="15" x14ac:dyDescent="0.25">
      <c r="A67" s="18"/>
      <c r="B67" s="18"/>
      <c r="C67" s="18"/>
      <c r="D67" s="18"/>
    </row>
    <row r="68" spans="1:4" s="15" customFormat="1" ht="15" x14ac:dyDescent="0.25">
      <c r="A68" s="18"/>
      <c r="B68" s="18"/>
      <c r="C68" s="18"/>
      <c r="D68" s="18"/>
    </row>
    <row r="69" spans="1:4" s="15" customFormat="1" ht="15" x14ac:dyDescent="0.25">
      <c r="A69" s="18"/>
      <c r="B69" s="18"/>
      <c r="C69" s="18"/>
      <c r="D69" s="18"/>
    </row>
    <row r="70" spans="1:4" s="15" customFormat="1" ht="15" x14ac:dyDescent="0.25">
      <c r="A70" s="18"/>
      <c r="B70" s="18"/>
      <c r="C70" s="18"/>
      <c r="D70" s="18"/>
    </row>
    <row r="71" spans="1:4" s="15" customFormat="1" ht="15" x14ac:dyDescent="0.25">
      <c r="A71" s="18"/>
      <c r="B71" s="18"/>
      <c r="C71" s="18"/>
      <c r="D71" s="18"/>
    </row>
    <row r="72" spans="1:4" s="15" customFormat="1" ht="15" x14ac:dyDescent="0.25">
      <c r="A72" s="18"/>
      <c r="B72" s="18"/>
      <c r="C72" s="18"/>
      <c r="D72" s="18"/>
    </row>
    <row r="73" spans="1:4" s="15" customFormat="1" ht="15" x14ac:dyDescent="0.25">
      <c r="A73" s="18"/>
      <c r="B73" s="18"/>
      <c r="C73" s="18"/>
      <c r="D73" s="18"/>
    </row>
    <row r="74" spans="1:4" s="15" customFormat="1" ht="15" x14ac:dyDescent="0.25">
      <c r="A74" s="18"/>
      <c r="B74" s="18"/>
      <c r="C74" s="18"/>
      <c r="D74" s="18"/>
    </row>
    <row r="75" spans="1:4" s="15" customFormat="1" ht="15" x14ac:dyDescent="0.25">
      <c r="A75" s="18"/>
      <c r="B75" s="18"/>
      <c r="C75" s="18"/>
      <c r="D75" s="18"/>
    </row>
    <row r="76" spans="1:4" s="15" customFormat="1" ht="15" x14ac:dyDescent="0.25">
      <c r="A76" s="18"/>
      <c r="B76" s="18"/>
      <c r="C76" s="18"/>
      <c r="D76" s="18"/>
    </row>
    <row r="77" spans="1:4" s="15" customFormat="1" ht="15" x14ac:dyDescent="0.25">
      <c r="A77" s="18"/>
      <c r="B77" s="18"/>
      <c r="C77" s="18"/>
      <c r="D77" s="18"/>
    </row>
    <row r="78" spans="1:4" s="15" customFormat="1" ht="15" x14ac:dyDescent="0.25">
      <c r="A78" s="18"/>
      <c r="B78" s="18"/>
      <c r="C78" s="18"/>
      <c r="D78" s="18"/>
    </row>
    <row r="79" spans="1:4" s="15" customFormat="1" ht="15" x14ac:dyDescent="0.25">
      <c r="A79" s="18"/>
      <c r="B79" s="18"/>
      <c r="C79" s="18"/>
      <c r="D79" s="18"/>
    </row>
    <row r="80" spans="1:4" s="15" customFormat="1" ht="15" x14ac:dyDescent="0.25">
      <c r="A80" s="18"/>
      <c r="B80" s="18"/>
      <c r="C80" s="18"/>
      <c r="D80" s="18"/>
    </row>
    <row r="81" spans="1:4" s="15" customFormat="1" ht="15" x14ac:dyDescent="0.25">
      <c r="A81" s="18"/>
      <c r="B81" s="18"/>
      <c r="C81" s="18"/>
      <c r="D81" s="18"/>
    </row>
    <row r="82" spans="1:4" s="15" customFormat="1" ht="15" x14ac:dyDescent="0.25">
      <c r="A82" s="18"/>
      <c r="B82" s="18"/>
      <c r="C82" s="18"/>
      <c r="D82" s="18"/>
    </row>
    <row r="83" spans="1:4" s="15" customFormat="1" ht="15" x14ac:dyDescent="0.25">
      <c r="A83" s="18"/>
      <c r="B83" s="18"/>
      <c r="C83" s="18"/>
      <c r="D83" s="18"/>
    </row>
    <row r="84" spans="1:4" s="15" customFormat="1" ht="15" x14ac:dyDescent="0.25">
      <c r="A84" s="18"/>
      <c r="B84" s="18"/>
      <c r="C84" s="18"/>
      <c r="D84" s="18"/>
    </row>
    <row r="85" spans="1:4" s="15" customFormat="1" ht="15" x14ac:dyDescent="0.25">
      <c r="A85" s="18"/>
      <c r="B85" s="18"/>
      <c r="C85" s="18"/>
      <c r="D85" s="18"/>
    </row>
    <row r="86" spans="1:4" s="15" customFormat="1" ht="15" x14ac:dyDescent="0.25">
      <c r="A86" s="18"/>
      <c r="B86" s="18"/>
      <c r="C86" s="18"/>
      <c r="D86" s="18"/>
    </row>
    <row r="87" spans="1:4" s="15" customFormat="1" ht="15" x14ac:dyDescent="0.25">
      <c r="A87" s="18"/>
      <c r="B87" s="18"/>
      <c r="C87" s="18"/>
      <c r="D87" s="18"/>
    </row>
    <row r="88" spans="1:4" s="15" customFormat="1" ht="15" x14ac:dyDescent="0.25">
      <c r="A88" s="18"/>
      <c r="B88" s="18"/>
      <c r="C88" s="18"/>
      <c r="D88" s="18"/>
    </row>
    <row r="89" spans="1:4" s="15" customFormat="1" ht="15" x14ac:dyDescent="0.25">
      <c r="A89" s="18"/>
      <c r="B89" s="18"/>
      <c r="C89" s="18"/>
      <c r="D89" s="18"/>
    </row>
    <row r="90" spans="1:4" s="15" customFormat="1" ht="15" x14ac:dyDescent="0.25">
      <c r="A90" s="18"/>
      <c r="B90" s="18"/>
      <c r="C90" s="18"/>
      <c r="D90" s="18"/>
    </row>
    <row r="91" spans="1:4" s="15" customFormat="1" ht="15" x14ac:dyDescent="0.25">
      <c r="A91" s="18"/>
      <c r="B91" s="18"/>
      <c r="C91" s="18"/>
      <c r="D91" s="18"/>
    </row>
    <row r="92" spans="1:4" s="15" customFormat="1" ht="15" x14ac:dyDescent="0.25">
      <c r="A92" s="18"/>
      <c r="B92" s="18"/>
      <c r="C92" s="18"/>
      <c r="D92" s="18"/>
    </row>
    <row r="93" spans="1:4" s="15" customFormat="1" ht="15" x14ac:dyDescent="0.25">
      <c r="A93" s="18"/>
      <c r="B93" s="18"/>
      <c r="C93" s="18"/>
      <c r="D93" s="18"/>
    </row>
    <row r="94" spans="1:4" s="15" customFormat="1" ht="15" x14ac:dyDescent="0.25">
      <c r="A94" s="18"/>
      <c r="B94" s="18"/>
      <c r="C94" s="18"/>
      <c r="D94" s="18"/>
    </row>
    <row r="95" spans="1:4" s="15" customFormat="1" ht="15" x14ac:dyDescent="0.25">
      <c r="A95" s="18"/>
      <c r="B95" s="18"/>
      <c r="C95" s="18"/>
      <c r="D95" s="18"/>
    </row>
    <row r="96" spans="1:4" s="15" customFormat="1" ht="15" x14ac:dyDescent="0.25">
      <c r="A96" s="18"/>
      <c r="B96" s="18"/>
      <c r="C96" s="18"/>
      <c r="D96" s="18"/>
    </row>
    <row r="97" spans="1:4" s="15" customFormat="1" ht="15" x14ac:dyDescent="0.25">
      <c r="A97" s="18"/>
      <c r="B97" s="18"/>
      <c r="C97" s="18"/>
      <c r="D97" s="18"/>
    </row>
    <row r="98" spans="1:4" s="15" customFormat="1" ht="15" x14ac:dyDescent="0.25">
      <c r="A98" s="18"/>
      <c r="B98" s="18"/>
      <c r="C98" s="18"/>
      <c r="D98" s="18"/>
    </row>
    <row r="99" spans="1:4" s="15" customFormat="1" ht="15" x14ac:dyDescent="0.25">
      <c r="A99" s="18"/>
      <c r="B99" s="18"/>
      <c r="C99" s="18"/>
      <c r="D99" s="18"/>
    </row>
    <row r="100" spans="1:4" s="15" customFormat="1" ht="15" x14ac:dyDescent="0.25">
      <c r="A100" s="18"/>
      <c r="B100" s="18"/>
      <c r="C100" s="18"/>
      <c r="D100" s="18"/>
    </row>
    <row r="101" spans="1:4" s="15" customFormat="1" ht="15" x14ac:dyDescent="0.25">
      <c r="A101" s="18"/>
      <c r="B101" s="18"/>
      <c r="C101" s="18"/>
      <c r="D101" s="18"/>
    </row>
    <row r="102" spans="1:4" s="15" customFormat="1" ht="15" x14ac:dyDescent="0.25">
      <c r="A102" s="18"/>
      <c r="B102" s="18"/>
      <c r="C102" s="18"/>
      <c r="D102" s="18"/>
    </row>
    <row r="103" spans="1:4" s="15" customFormat="1" ht="15" x14ac:dyDescent="0.25">
      <c r="A103" s="18"/>
      <c r="B103" s="18"/>
      <c r="C103" s="18"/>
      <c r="D103" s="18"/>
    </row>
    <row r="104" spans="1:4" s="15" customFormat="1" ht="15" x14ac:dyDescent="0.25">
      <c r="A104" s="18"/>
      <c r="B104" s="18"/>
      <c r="C104" s="18"/>
      <c r="D104" s="18"/>
    </row>
    <row r="105" spans="1:4" s="15" customFormat="1" ht="15" x14ac:dyDescent="0.25">
      <c r="A105" s="18"/>
      <c r="B105" s="18"/>
      <c r="C105" s="18"/>
      <c r="D105" s="18"/>
    </row>
    <row r="106" spans="1:4" s="15" customFormat="1" ht="15" x14ac:dyDescent="0.25">
      <c r="A106" s="18"/>
      <c r="B106" s="18"/>
      <c r="C106" s="18"/>
      <c r="D106" s="18"/>
    </row>
    <row r="107" spans="1:4" s="15" customFormat="1" ht="15" x14ac:dyDescent="0.25">
      <c r="A107" s="18"/>
      <c r="B107" s="18"/>
      <c r="C107" s="18"/>
      <c r="D107" s="18"/>
    </row>
    <row r="108" spans="1:4" s="15" customFormat="1" ht="15" x14ac:dyDescent="0.25">
      <c r="A108" s="18"/>
      <c r="B108" s="18"/>
      <c r="C108" s="18"/>
      <c r="D108" s="18"/>
    </row>
    <row r="109" spans="1:4" s="15" customFormat="1" ht="15" x14ac:dyDescent="0.25">
      <c r="A109" s="18"/>
      <c r="B109" s="18"/>
      <c r="C109" s="18"/>
      <c r="D109" s="18"/>
    </row>
    <row r="110" spans="1:4" s="15" customFormat="1" ht="15" x14ac:dyDescent="0.25">
      <c r="A110" s="18"/>
      <c r="B110" s="18"/>
      <c r="C110" s="18"/>
      <c r="D110" s="18"/>
    </row>
  </sheetData>
  <mergeCells count="16">
    <mergeCell ref="R1:S1"/>
    <mergeCell ref="T1:U1"/>
    <mergeCell ref="E2:F2"/>
    <mergeCell ref="G2:H2"/>
    <mergeCell ref="J2:K2"/>
    <mergeCell ref="L2:M2"/>
    <mergeCell ref="N2:O2"/>
    <mergeCell ref="P2:Q2"/>
    <mergeCell ref="R2:S2"/>
    <mergeCell ref="T2:U2"/>
    <mergeCell ref="E1:F1"/>
    <mergeCell ref="G1:H1"/>
    <mergeCell ref="J1:K1"/>
    <mergeCell ref="L1:M1"/>
    <mergeCell ref="N1:O1"/>
    <mergeCell ref="P1:Q1"/>
  </mergeCells>
  <conditionalFormatting sqref="I10:I11">
    <cfRule type="containsText" dxfId="1387" priority="201" operator="containsText" text="Ej tillämpligt">
      <formula>NOT(ISERROR(SEARCH("Ej tillämpligt",I10)))</formula>
    </cfRule>
    <cfRule type="containsText" dxfId="1386" priority="202" operator="containsText" text="Beror på syftet med projektet eller grundläggande teknikval">
      <formula>NOT(ISERROR(SEARCH("Beror på syftet med projektet eller grundläggande teknikval",I10)))</formula>
    </cfRule>
    <cfRule type="containsText" dxfId="1385" priority="203" operator="containsText" text="Behöver invänta definitioner från myndigheter">
      <formula>NOT(ISERROR(SEARCH("Behöver invänta definitioner från myndigheter",I10)))</formula>
    </cfRule>
    <cfRule type="containsText" dxfId="1384" priority="204" operator="containsText" text="Nej">
      <formula>NOT(ISERROR(SEARCH("Nej",I10)))</formula>
    </cfRule>
    <cfRule type="containsText" dxfId="1383" priority="205" operator="containsText" text="Tolkningen behöver diskuteras">
      <formula>NOT(ISERROR(SEARCH("Tolkningen behöver diskuteras",I10)))</formula>
    </cfRule>
    <cfRule type="containsText" dxfId="1382" priority="206" operator="containsText" text="Osäkert/delvis">
      <formula>NOT(ISERROR(SEARCH("Osäkert/delvis",I10)))</formula>
    </cfRule>
    <cfRule type="containsText" dxfId="1381" priority="207" operator="containsText" text="Alltid uppfylld för den här aktiviteten">
      <formula>NOT(ISERROR(SEARCH("Alltid uppfylld för den här aktiviteten",I10)))</formula>
    </cfRule>
    <cfRule type="containsText" dxfId="1380" priority="208" operator="containsText" text="Ja">
      <formula>NOT(ISERROR(SEARCH("Ja",I10)))</formula>
    </cfRule>
  </conditionalFormatting>
  <conditionalFormatting sqref="E9:H11">
    <cfRule type="containsText" dxfId="1379" priority="193" operator="containsText" text="Ej tillämpligt">
      <formula>NOT(ISERROR(SEARCH("Ej tillämpligt",E9)))</formula>
    </cfRule>
    <cfRule type="containsText" dxfId="1378" priority="194" operator="containsText" text="Beror på syftet med projektet eller grundläggande teknikval">
      <formula>NOT(ISERROR(SEARCH("Beror på syftet med projektet eller grundläggande teknikval",E9)))</formula>
    </cfRule>
    <cfRule type="containsText" dxfId="1377" priority="195" operator="containsText" text="Behöver invänta definitioner från myndigheter">
      <formula>NOT(ISERROR(SEARCH("Behöver invänta definitioner från myndigheter",E9)))</formula>
    </cfRule>
    <cfRule type="containsText" dxfId="1376" priority="196" operator="containsText" text="Nej">
      <formula>NOT(ISERROR(SEARCH("Nej",E9)))</formula>
    </cfRule>
    <cfRule type="containsText" dxfId="1375" priority="197" operator="containsText" text="Tolkningen behöver diskuteras">
      <formula>NOT(ISERROR(SEARCH("Tolkningen behöver diskuteras",E9)))</formula>
    </cfRule>
    <cfRule type="containsText" dxfId="1374" priority="198" operator="containsText" text="Osäkert/delvis">
      <formula>NOT(ISERROR(SEARCH("Osäkert/delvis",E9)))</formula>
    </cfRule>
    <cfRule type="containsText" dxfId="1373" priority="199" operator="containsText" text="Alltid uppfylld för den här aktiviteten">
      <formula>NOT(ISERROR(SEARCH("Alltid uppfylld för den här aktiviteten",E9)))</formula>
    </cfRule>
    <cfRule type="containsText" dxfId="1372" priority="200" operator="containsText" text="Ja">
      <formula>NOT(ISERROR(SEARCH("Ja",E9)))</formula>
    </cfRule>
  </conditionalFormatting>
  <conditionalFormatting sqref="J9:U11">
    <cfRule type="containsText" dxfId="1371" priority="185" operator="containsText" text="Ej tillämpligt">
      <formula>NOT(ISERROR(SEARCH("Ej tillämpligt",J9)))</formula>
    </cfRule>
    <cfRule type="containsText" dxfId="1370" priority="186" operator="containsText" text="Beror på syftet med projektet eller grundläggande teknikval">
      <formula>NOT(ISERROR(SEARCH("Beror på syftet med projektet eller grundläggande teknikval",J9)))</formula>
    </cfRule>
    <cfRule type="containsText" dxfId="1369" priority="187" operator="containsText" text="Behöver invänta definitioner från myndigheter">
      <formula>NOT(ISERROR(SEARCH("Behöver invänta definitioner från myndigheter",J9)))</formula>
    </cfRule>
    <cfRule type="containsText" dxfId="1368" priority="188" operator="containsText" text="Nej">
      <formula>NOT(ISERROR(SEARCH("Nej",J9)))</formula>
    </cfRule>
    <cfRule type="containsText" dxfId="1367" priority="189" operator="containsText" text="Tolkningen behöver diskuteras">
      <formula>NOT(ISERROR(SEARCH("Tolkningen behöver diskuteras",J9)))</formula>
    </cfRule>
    <cfRule type="containsText" dxfId="1366" priority="190" operator="containsText" text="Osäkert/delvis">
      <formula>NOT(ISERROR(SEARCH("Osäkert/delvis",J9)))</formula>
    </cfRule>
    <cfRule type="containsText" dxfId="1365" priority="191" operator="containsText" text="Alltid uppfylld för den här aktiviteten">
      <formula>NOT(ISERROR(SEARCH("Alltid uppfylld för den här aktiviteten",J9)))</formula>
    </cfRule>
    <cfRule type="containsText" dxfId="1364" priority="192" operator="containsText" text="Ja">
      <formula>NOT(ISERROR(SEARCH("Ja",J9)))</formula>
    </cfRule>
  </conditionalFormatting>
  <conditionalFormatting sqref="I13:I15">
    <cfRule type="containsText" dxfId="1363" priority="177" operator="containsText" text="Ej tillämpligt">
      <formula>NOT(ISERROR(SEARCH("Ej tillämpligt",I13)))</formula>
    </cfRule>
    <cfRule type="containsText" dxfId="1362" priority="178" operator="containsText" text="Beror på syftet med projektet eller grundläggande teknikval">
      <formula>NOT(ISERROR(SEARCH("Beror på syftet med projektet eller grundläggande teknikval",I13)))</formula>
    </cfRule>
    <cfRule type="containsText" dxfId="1361" priority="179" operator="containsText" text="Behöver invänta definitioner från myndigheter">
      <formula>NOT(ISERROR(SEARCH("Behöver invänta definitioner från myndigheter",I13)))</formula>
    </cfRule>
    <cfRule type="containsText" dxfId="1360" priority="180" operator="containsText" text="Nej">
      <formula>NOT(ISERROR(SEARCH("Nej",I13)))</formula>
    </cfRule>
    <cfRule type="containsText" dxfId="1359" priority="181" operator="containsText" text="Tolkningen behöver diskuteras">
      <formula>NOT(ISERROR(SEARCH("Tolkningen behöver diskuteras",I13)))</formula>
    </cfRule>
    <cfRule type="containsText" dxfId="1358" priority="182" operator="containsText" text="Osäkert/delvis">
      <formula>NOT(ISERROR(SEARCH("Osäkert/delvis",I13)))</formula>
    </cfRule>
    <cfRule type="containsText" dxfId="1357" priority="183" operator="containsText" text="Alltid uppfylld för den här aktiviteten">
      <formula>NOT(ISERROR(SEARCH("Alltid uppfylld för den här aktiviteten",I13)))</formula>
    </cfRule>
    <cfRule type="containsText" dxfId="1356" priority="184" operator="containsText" text="Ja">
      <formula>NOT(ISERROR(SEARCH("Ja",I13)))</formula>
    </cfRule>
  </conditionalFormatting>
  <conditionalFormatting sqref="E13:H15">
    <cfRule type="containsText" dxfId="1355" priority="169" operator="containsText" text="Ej tillämpligt">
      <formula>NOT(ISERROR(SEARCH("Ej tillämpligt",E13)))</formula>
    </cfRule>
    <cfRule type="containsText" dxfId="1354" priority="170" operator="containsText" text="Beror på syftet med projektet eller grundläggande teknikval">
      <formula>NOT(ISERROR(SEARCH("Beror på syftet med projektet eller grundläggande teknikval",E13)))</formula>
    </cfRule>
    <cfRule type="containsText" dxfId="1353" priority="171" operator="containsText" text="Behöver invänta definitioner från myndigheter">
      <formula>NOT(ISERROR(SEARCH("Behöver invänta definitioner från myndigheter",E13)))</formula>
    </cfRule>
    <cfRule type="containsText" dxfId="1352" priority="172" operator="containsText" text="Nej">
      <formula>NOT(ISERROR(SEARCH("Nej",E13)))</formula>
    </cfRule>
    <cfRule type="containsText" dxfId="1351" priority="173" operator="containsText" text="Tolkningen behöver diskuteras">
      <formula>NOT(ISERROR(SEARCH("Tolkningen behöver diskuteras",E13)))</formula>
    </cfRule>
    <cfRule type="containsText" dxfId="1350" priority="174" operator="containsText" text="Osäkert/delvis">
      <formula>NOT(ISERROR(SEARCH("Osäkert/delvis",E13)))</formula>
    </cfRule>
    <cfRule type="containsText" dxfId="1349" priority="175" operator="containsText" text="Alltid uppfylld för den här aktiviteten">
      <formula>NOT(ISERROR(SEARCH("Alltid uppfylld för den här aktiviteten",E13)))</formula>
    </cfRule>
    <cfRule type="containsText" dxfId="1348" priority="176" operator="containsText" text="Ja">
      <formula>NOT(ISERROR(SEARCH("Ja",E13)))</formula>
    </cfRule>
  </conditionalFormatting>
  <conditionalFormatting sqref="J13:U15">
    <cfRule type="containsText" dxfId="1347" priority="161" operator="containsText" text="Ej tillämpligt">
      <formula>NOT(ISERROR(SEARCH("Ej tillämpligt",J13)))</formula>
    </cfRule>
    <cfRule type="containsText" dxfId="1346" priority="162" operator="containsText" text="Beror på syftet med projektet eller grundläggande teknikval">
      <formula>NOT(ISERROR(SEARCH("Beror på syftet med projektet eller grundläggande teknikval",J13)))</formula>
    </cfRule>
    <cfRule type="containsText" dxfId="1345" priority="163" operator="containsText" text="Behöver invänta definitioner från myndigheter">
      <formula>NOT(ISERROR(SEARCH("Behöver invänta definitioner från myndigheter",J13)))</formula>
    </cfRule>
    <cfRule type="containsText" dxfId="1344" priority="164" operator="containsText" text="Nej">
      <formula>NOT(ISERROR(SEARCH("Nej",J13)))</formula>
    </cfRule>
    <cfRule type="containsText" dxfId="1343" priority="165" operator="containsText" text="Tolkningen behöver diskuteras">
      <formula>NOT(ISERROR(SEARCH("Tolkningen behöver diskuteras",J13)))</formula>
    </cfRule>
    <cfRule type="containsText" dxfId="1342" priority="166" operator="containsText" text="Osäkert/delvis">
      <formula>NOT(ISERROR(SEARCH("Osäkert/delvis",J13)))</formula>
    </cfRule>
    <cfRule type="containsText" dxfId="1341" priority="167" operator="containsText" text="Alltid uppfylld för den här aktiviteten">
      <formula>NOT(ISERROR(SEARCH("Alltid uppfylld för den här aktiviteten",J13)))</formula>
    </cfRule>
    <cfRule type="containsText" dxfId="1340" priority="168" operator="containsText" text="Ja">
      <formula>NOT(ISERROR(SEARCH("Ja",J13)))</formula>
    </cfRule>
  </conditionalFormatting>
  <conditionalFormatting sqref="I18:I26">
    <cfRule type="containsText" dxfId="1339" priority="153" operator="containsText" text="Ej tillämpligt">
      <formula>NOT(ISERROR(SEARCH("Ej tillämpligt",I18)))</formula>
    </cfRule>
    <cfRule type="containsText" dxfId="1338" priority="154" operator="containsText" text="Beror på syftet med projektet eller grundläggande teknikval">
      <formula>NOT(ISERROR(SEARCH("Beror på syftet med projektet eller grundläggande teknikval",I18)))</formula>
    </cfRule>
    <cfRule type="containsText" dxfId="1337" priority="155" operator="containsText" text="Behöver invänta definitioner från myndigheter">
      <formula>NOT(ISERROR(SEARCH("Behöver invänta definitioner från myndigheter",I18)))</formula>
    </cfRule>
    <cfRule type="containsText" dxfId="1336" priority="156" operator="containsText" text="Nej">
      <formula>NOT(ISERROR(SEARCH("Nej",I18)))</formula>
    </cfRule>
    <cfRule type="containsText" dxfId="1335" priority="157" operator="containsText" text="Tolkningen behöver diskuteras">
      <formula>NOT(ISERROR(SEARCH("Tolkningen behöver diskuteras",I18)))</formula>
    </cfRule>
    <cfRule type="containsText" dxfId="1334" priority="158" operator="containsText" text="Osäkert/delvis">
      <formula>NOT(ISERROR(SEARCH("Osäkert/delvis",I18)))</formula>
    </cfRule>
    <cfRule type="containsText" dxfId="1333" priority="159" operator="containsText" text="Alltid uppfylld för den här aktiviteten">
      <formula>NOT(ISERROR(SEARCH("Alltid uppfylld för den här aktiviteten",I18)))</formula>
    </cfRule>
    <cfRule type="containsText" dxfId="1332" priority="160" operator="containsText" text="Ja">
      <formula>NOT(ISERROR(SEARCH("Ja",I18)))</formula>
    </cfRule>
  </conditionalFormatting>
  <conditionalFormatting sqref="E18:H26">
    <cfRule type="containsText" dxfId="1331" priority="145" operator="containsText" text="Ej tillämpligt">
      <formula>NOT(ISERROR(SEARCH("Ej tillämpligt",E18)))</formula>
    </cfRule>
    <cfRule type="containsText" dxfId="1330" priority="146" operator="containsText" text="Beror på syftet med projektet eller grundläggande teknikval">
      <formula>NOT(ISERROR(SEARCH("Beror på syftet med projektet eller grundläggande teknikval",E18)))</formula>
    </cfRule>
    <cfRule type="containsText" dxfId="1329" priority="147" operator="containsText" text="Behöver invänta definitioner från myndigheter">
      <formula>NOT(ISERROR(SEARCH("Behöver invänta definitioner från myndigheter",E18)))</formula>
    </cfRule>
    <cfRule type="containsText" dxfId="1328" priority="148" operator="containsText" text="Nej">
      <formula>NOT(ISERROR(SEARCH("Nej",E18)))</formula>
    </cfRule>
    <cfRule type="containsText" dxfId="1327" priority="149" operator="containsText" text="Tolkningen behöver diskuteras">
      <formula>NOT(ISERROR(SEARCH("Tolkningen behöver diskuteras",E18)))</formula>
    </cfRule>
    <cfRule type="containsText" dxfId="1326" priority="150" operator="containsText" text="Osäkert/delvis">
      <formula>NOT(ISERROR(SEARCH("Osäkert/delvis",E18)))</formula>
    </cfRule>
    <cfRule type="containsText" dxfId="1325" priority="151" operator="containsText" text="Alltid uppfylld för den här aktiviteten">
      <formula>NOT(ISERROR(SEARCH("Alltid uppfylld för den här aktiviteten",E18)))</formula>
    </cfRule>
    <cfRule type="containsText" dxfId="1324" priority="152" operator="containsText" text="Ja">
      <formula>NOT(ISERROR(SEARCH("Ja",E18)))</formula>
    </cfRule>
  </conditionalFormatting>
  <conditionalFormatting sqref="J18:U26">
    <cfRule type="containsText" dxfId="1323" priority="137" operator="containsText" text="Ej tillämpligt">
      <formula>NOT(ISERROR(SEARCH("Ej tillämpligt",J18)))</formula>
    </cfRule>
    <cfRule type="containsText" dxfId="1322" priority="138" operator="containsText" text="Beror på syftet med projektet eller grundläggande teknikval">
      <formula>NOT(ISERROR(SEARCH("Beror på syftet med projektet eller grundläggande teknikval",J18)))</formula>
    </cfRule>
    <cfRule type="containsText" dxfId="1321" priority="139" operator="containsText" text="Behöver invänta definitioner från myndigheter">
      <formula>NOT(ISERROR(SEARCH("Behöver invänta definitioner från myndigheter",J18)))</formula>
    </cfRule>
    <cfRule type="containsText" dxfId="1320" priority="140" operator="containsText" text="Nej">
      <formula>NOT(ISERROR(SEARCH("Nej",J18)))</formula>
    </cfRule>
    <cfRule type="containsText" dxfId="1319" priority="141" operator="containsText" text="Tolkningen behöver diskuteras">
      <formula>NOT(ISERROR(SEARCH("Tolkningen behöver diskuteras",J18)))</formula>
    </cfRule>
    <cfRule type="containsText" dxfId="1318" priority="142" operator="containsText" text="Osäkert/delvis">
      <formula>NOT(ISERROR(SEARCH("Osäkert/delvis",J18)))</formula>
    </cfRule>
    <cfRule type="containsText" dxfId="1317" priority="143" operator="containsText" text="Alltid uppfylld för den här aktiviteten">
      <formula>NOT(ISERROR(SEARCH("Alltid uppfylld för den här aktiviteten",J18)))</formula>
    </cfRule>
    <cfRule type="containsText" dxfId="1316" priority="144" operator="containsText" text="Ja">
      <formula>NOT(ISERROR(SEARCH("Ja",J18)))</formula>
    </cfRule>
  </conditionalFormatting>
  <conditionalFormatting sqref="I31">
    <cfRule type="containsText" dxfId="1315" priority="129" operator="containsText" text="Ej tillämpligt">
      <formula>NOT(ISERROR(SEARCH("Ej tillämpligt",I31)))</formula>
    </cfRule>
    <cfRule type="containsText" dxfId="1314" priority="130" operator="containsText" text="Beror på syftet med projektet eller grundläggande teknikval">
      <formula>NOT(ISERROR(SEARCH("Beror på syftet med projektet eller grundläggande teknikval",I31)))</formula>
    </cfRule>
    <cfRule type="containsText" dxfId="1313" priority="131" operator="containsText" text="Behöver invänta definitioner från myndigheter">
      <formula>NOT(ISERROR(SEARCH("Behöver invänta definitioner från myndigheter",I31)))</formula>
    </cfRule>
    <cfRule type="containsText" dxfId="1312" priority="132" operator="containsText" text="Nej">
      <formula>NOT(ISERROR(SEARCH("Nej",I31)))</formula>
    </cfRule>
    <cfRule type="containsText" dxfId="1311" priority="133" operator="containsText" text="Tolkningen behöver diskuteras">
      <formula>NOT(ISERROR(SEARCH("Tolkningen behöver diskuteras",I31)))</formula>
    </cfRule>
    <cfRule type="containsText" dxfId="1310" priority="134" operator="containsText" text="Osäkert/delvis">
      <formula>NOT(ISERROR(SEARCH("Osäkert/delvis",I31)))</formula>
    </cfRule>
    <cfRule type="containsText" dxfId="1309" priority="135" operator="containsText" text="Alltid uppfylld för den här aktiviteten">
      <formula>NOT(ISERROR(SEARCH("Alltid uppfylld för den här aktiviteten",I31)))</formula>
    </cfRule>
    <cfRule type="containsText" dxfId="1308" priority="136" operator="containsText" text="Ja">
      <formula>NOT(ISERROR(SEARCH("Ja",I31)))</formula>
    </cfRule>
  </conditionalFormatting>
  <conditionalFormatting sqref="E31:H31">
    <cfRule type="containsText" dxfId="1307" priority="121" operator="containsText" text="Ej tillämpligt">
      <formula>NOT(ISERROR(SEARCH("Ej tillämpligt",E31)))</formula>
    </cfRule>
    <cfRule type="containsText" dxfId="1306" priority="122" operator="containsText" text="Beror på syftet med projektet eller grundläggande teknikval">
      <formula>NOT(ISERROR(SEARCH("Beror på syftet med projektet eller grundläggande teknikval",E31)))</formula>
    </cfRule>
    <cfRule type="containsText" dxfId="1305" priority="123" operator="containsText" text="Behöver invänta definitioner från myndigheter">
      <formula>NOT(ISERROR(SEARCH("Behöver invänta definitioner från myndigheter",E31)))</formula>
    </cfRule>
    <cfRule type="containsText" dxfId="1304" priority="124" operator="containsText" text="Nej">
      <formula>NOT(ISERROR(SEARCH("Nej",E31)))</formula>
    </cfRule>
    <cfRule type="containsText" dxfId="1303" priority="125" operator="containsText" text="Tolkningen behöver diskuteras">
      <formula>NOT(ISERROR(SEARCH("Tolkningen behöver diskuteras",E31)))</formula>
    </cfRule>
    <cfRule type="containsText" dxfId="1302" priority="126" operator="containsText" text="Osäkert/delvis">
      <formula>NOT(ISERROR(SEARCH("Osäkert/delvis",E31)))</formula>
    </cfRule>
    <cfRule type="containsText" dxfId="1301" priority="127" operator="containsText" text="Alltid uppfylld för den här aktiviteten">
      <formula>NOT(ISERROR(SEARCH("Alltid uppfylld för den här aktiviteten",E31)))</formula>
    </cfRule>
    <cfRule type="containsText" dxfId="1300" priority="128" operator="containsText" text="Ja">
      <formula>NOT(ISERROR(SEARCH("Ja",E31)))</formula>
    </cfRule>
  </conditionalFormatting>
  <conditionalFormatting sqref="J31:U31">
    <cfRule type="containsText" dxfId="1299" priority="113" operator="containsText" text="Ej tillämpligt">
      <formula>NOT(ISERROR(SEARCH("Ej tillämpligt",J31)))</formula>
    </cfRule>
    <cfRule type="containsText" dxfId="1298" priority="114" operator="containsText" text="Beror på syftet med projektet eller grundläggande teknikval">
      <formula>NOT(ISERROR(SEARCH("Beror på syftet med projektet eller grundläggande teknikval",J31)))</formula>
    </cfRule>
    <cfRule type="containsText" dxfId="1297" priority="115" operator="containsText" text="Behöver invänta definitioner från myndigheter">
      <formula>NOT(ISERROR(SEARCH("Behöver invänta definitioner från myndigheter",J31)))</formula>
    </cfRule>
    <cfRule type="containsText" dxfId="1296" priority="116" operator="containsText" text="Nej">
      <formula>NOT(ISERROR(SEARCH("Nej",J31)))</formula>
    </cfRule>
    <cfRule type="containsText" dxfId="1295" priority="117" operator="containsText" text="Tolkningen behöver diskuteras">
      <formula>NOT(ISERROR(SEARCH("Tolkningen behöver diskuteras",J31)))</formula>
    </cfRule>
    <cfRule type="containsText" dxfId="1294" priority="118" operator="containsText" text="Osäkert/delvis">
      <formula>NOT(ISERROR(SEARCH("Osäkert/delvis",J31)))</formula>
    </cfRule>
    <cfRule type="containsText" dxfId="1293" priority="119" operator="containsText" text="Alltid uppfylld för den här aktiviteten">
      <formula>NOT(ISERROR(SEARCH("Alltid uppfylld för den här aktiviteten",J31)))</formula>
    </cfRule>
    <cfRule type="containsText" dxfId="1292" priority="120" operator="containsText" text="Ja">
      <formula>NOT(ISERROR(SEARCH("Ja",J31)))</formula>
    </cfRule>
  </conditionalFormatting>
  <conditionalFormatting sqref="I36">
    <cfRule type="containsText" dxfId="1291" priority="105" operator="containsText" text="Ej tillämpligt">
      <formula>NOT(ISERROR(SEARCH("Ej tillämpligt",I36)))</formula>
    </cfRule>
    <cfRule type="containsText" dxfId="1290" priority="106" operator="containsText" text="Beror på syftet med projektet eller grundläggande teknikval">
      <formula>NOT(ISERROR(SEARCH("Beror på syftet med projektet eller grundläggande teknikval",I36)))</formula>
    </cfRule>
    <cfRule type="containsText" dxfId="1289" priority="107" operator="containsText" text="Behöver invänta definitioner från myndigheter">
      <formula>NOT(ISERROR(SEARCH("Behöver invänta definitioner från myndigheter",I36)))</formula>
    </cfRule>
    <cfRule type="containsText" dxfId="1288" priority="108" operator="containsText" text="Nej">
      <formula>NOT(ISERROR(SEARCH("Nej",I36)))</formula>
    </cfRule>
    <cfRule type="containsText" dxfId="1287" priority="109" operator="containsText" text="Tolkningen behöver diskuteras">
      <formula>NOT(ISERROR(SEARCH("Tolkningen behöver diskuteras",I36)))</formula>
    </cfRule>
    <cfRule type="containsText" dxfId="1286" priority="110" operator="containsText" text="Osäkert/delvis">
      <formula>NOT(ISERROR(SEARCH("Osäkert/delvis",I36)))</formula>
    </cfRule>
    <cfRule type="containsText" dxfId="1285" priority="111" operator="containsText" text="Alltid uppfylld för den här aktiviteten">
      <formula>NOT(ISERROR(SEARCH("Alltid uppfylld för den här aktiviteten",I36)))</formula>
    </cfRule>
    <cfRule type="containsText" dxfId="1284" priority="112" operator="containsText" text="Ja">
      <formula>NOT(ISERROR(SEARCH("Ja",I36)))</formula>
    </cfRule>
  </conditionalFormatting>
  <conditionalFormatting sqref="E36:H36">
    <cfRule type="containsText" dxfId="1283" priority="97" operator="containsText" text="Ej tillämpligt">
      <formula>NOT(ISERROR(SEARCH("Ej tillämpligt",E36)))</formula>
    </cfRule>
    <cfRule type="containsText" dxfId="1282" priority="98" operator="containsText" text="Beror på syftet med projektet eller grundläggande teknikval">
      <formula>NOT(ISERROR(SEARCH("Beror på syftet med projektet eller grundläggande teknikval",E36)))</formula>
    </cfRule>
    <cfRule type="containsText" dxfId="1281" priority="99" operator="containsText" text="Behöver invänta definitioner från myndigheter">
      <formula>NOT(ISERROR(SEARCH("Behöver invänta definitioner från myndigheter",E36)))</formula>
    </cfRule>
    <cfRule type="containsText" dxfId="1280" priority="100" operator="containsText" text="Nej">
      <formula>NOT(ISERROR(SEARCH("Nej",E36)))</formula>
    </cfRule>
    <cfRule type="containsText" dxfId="1279" priority="101" operator="containsText" text="Tolkningen behöver diskuteras">
      <formula>NOT(ISERROR(SEARCH("Tolkningen behöver diskuteras",E36)))</formula>
    </cfRule>
    <cfRule type="containsText" dxfId="1278" priority="102" operator="containsText" text="Osäkert/delvis">
      <formula>NOT(ISERROR(SEARCH("Osäkert/delvis",E36)))</formula>
    </cfRule>
    <cfRule type="containsText" dxfId="1277" priority="103" operator="containsText" text="Alltid uppfylld för den här aktiviteten">
      <formula>NOT(ISERROR(SEARCH("Alltid uppfylld för den här aktiviteten",E36)))</formula>
    </cfRule>
    <cfRule type="containsText" dxfId="1276" priority="104" operator="containsText" text="Ja">
      <formula>NOT(ISERROR(SEARCH("Ja",E36)))</formula>
    </cfRule>
  </conditionalFormatting>
  <conditionalFormatting sqref="J36:U36">
    <cfRule type="containsText" dxfId="1275" priority="89" operator="containsText" text="Ej tillämpligt">
      <formula>NOT(ISERROR(SEARCH("Ej tillämpligt",J36)))</formula>
    </cfRule>
    <cfRule type="containsText" dxfId="1274" priority="90" operator="containsText" text="Beror på syftet med projektet eller grundläggande teknikval">
      <formula>NOT(ISERROR(SEARCH("Beror på syftet med projektet eller grundläggande teknikval",J36)))</formula>
    </cfRule>
    <cfRule type="containsText" dxfId="1273" priority="91" operator="containsText" text="Behöver invänta definitioner från myndigheter">
      <formula>NOT(ISERROR(SEARCH("Behöver invänta definitioner från myndigheter",J36)))</formula>
    </cfRule>
    <cfRule type="containsText" dxfId="1272" priority="92" operator="containsText" text="Nej">
      <formula>NOT(ISERROR(SEARCH("Nej",J36)))</formula>
    </cfRule>
    <cfRule type="containsText" dxfId="1271" priority="93" operator="containsText" text="Tolkningen behöver diskuteras">
      <formula>NOT(ISERROR(SEARCH("Tolkningen behöver diskuteras",J36)))</formula>
    </cfRule>
    <cfRule type="containsText" dxfId="1270" priority="94" operator="containsText" text="Osäkert/delvis">
      <formula>NOT(ISERROR(SEARCH("Osäkert/delvis",J36)))</formula>
    </cfRule>
    <cfRule type="containsText" dxfId="1269" priority="95" operator="containsText" text="Alltid uppfylld för den här aktiviteten">
      <formula>NOT(ISERROR(SEARCH("Alltid uppfylld för den här aktiviteten",J36)))</formula>
    </cfRule>
    <cfRule type="containsText" dxfId="1268" priority="96" operator="containsText" text="Ja">
      <formula>NOT(ISERROR(SEARCH("Ja",J36)))</formula>
    </cfRule>
  </conditionalFormatting>
  <conditionalFormatting sqref="I44">
    <cfRule type="containsText" dxfId="1267" priority="81" operator="containsText" text="Ej tillämpligt">
      <formula>NOT(ISERROR(SEARCH("Ej tillämpligt",I44)))</formula>
    </cfRule>
    <cfRule type="containsText" dxfId="1266" priority="82" operator="containsText" text="Beror på syftet med projektet eller grundläggande teknikval">
      <formula>NOT(ISERROR(SEARCH("Beror på syftet med projektet eller grundläggande teknikval",I44)))</formula>
    </cfRule>
    <cfRule type="containsText" dxfId="1265" priority="83" operator="containsText" text="Behöver invänta definitioner från myndigheter">
      <formula>NOT(ISERROR(SEARCH("Behöver invänta definitioner från myndigheter",I44)))</formula>
    </cfRule>
    <cfRule type="containsText" dxfId="1264" priority="84" operator="containsText" text="Nej">
      <formula>NOT(ISERROR(SEARCH("Nej",I44)))</formula>
    </cfRule>
    <cfRule type="containsText" dxfId="1263" priority="85" operator="containsText" text="Tolkningen behöver diskuteras">
      <formula>NOT(ISERROR(SEARCH("Tolkningen behöver diskuteras",I44)))</formula>
    </cfRule>
    <cfRule type="containsText" dxfId="1262" priority="86" operator="containsText" text="Osäkert/delvis">
      <formula>NOT(ISERROR(SEARCH("Osäkert/delvis",I44)))</formula>
    </cfRule>
    <cfRule type="containsText" dxfId="1261" priority="87" operator="containsText" text="Alltid uppfylld för den här aktiviteten">
      <formula>NOT(ISERROR(SEARCH("Alltid uppfylld för den här aktiviteten",I44)))</formula>
    </cfRule>
    <cfRule type="containsText" dxfId="1260" priority="88" operator="containsText" text="Ja">
      <formula>NOT(ISERROR(SEARCH("Ja",I44)))</formula>
    </cfRule>
  </conditionalFormatting>
  <conditionalFormatting sqref="E44:H44">
    <cfRule type="containsText" dxfId="1259" priority="73" operator="containsText" text="Ej tillämpligt">
      <formula>NOT(ISERROR(SEARCH("Ej tillämpligt",E44)))</formula>
    </cfRule>
    <cfRule type="containsText" dxfId="1258" priority="74" operator="containsText" text="Beror på syftet med projektet eller grundläggande teknikval">
      <formula>NOT(ISERROR(SEARCH("Beror på syftet med projektet eller grundläggande teknikval",E44)))</formula>
    </cfRule>
    <cfRule type="containsText" dxfId="1257" priority="75" operator="containsText" text="Behöver invänta definitioner från myndigheter">
      <formula>NOT(ISERROR(SEARCH("Behöver invänta definitioner från myndigheter",E44)))</formula>
    </cfRule>
    <cfRule type="containsText" dxfId="1256" priority="76" operator="containsText" text="Nej">
      <formula>NOT(ISERROR(SEARCH("Nej",E44)))</formula>
    </cfRule>
    <cfRule type="containsText" dxfId="1255" priority="77" operator="containsText" text="Tolkningen behöver diskuteras">
      <formula>NOT(ISERROR(SEARCH("Tolkningen behöver diskuteras",E44)))</formula>
    </cfRule>
    <cfRule type="containsText" dxfId="1254" priority="78" operator="containsText" text="Osäkert/delvis">
      <formula>NOT(ISERROR(SEARCH("Osäkert/delvis",E44)))</formula>
    </cfRule>
    <cfRule type="containsText" dxfId="1253" priority="79" operator="containsText" text="Alltid uppfylld för den här aktiviteten">
      <formula>NOT(ISERROR(SEARCH("Alltid uppfylld för den här aktiviteten",E44)))</formula>
    </cfRule>
    <cfRule type="containsText" dxfId="1252" priority="80" operator="containsText" text="Ja">
      <formula>NOT(ISERROR(SEARCH("Ja",E44)))</formula>
    </cfRule>
  </conditionalFormatting>
  <conditionalFormatting sqref="J44:U44">
    <cfRule type="containsText" dxfId="1251" priority="65" operator="containsText" text="Ej tillämpligt">
      <formula>NOT(ISERROR(SEARCH("Ej tillämpligt",J44)))</formula>
    </cfRule>
    <cfRule type="containsText" dxfId="1250" priority="66" operator="containsText" text="Beror på syftet med projektet eller grundläggande teknikval">
      <formula>NOT(ISERROR(SEARCH("Beror på syftet med projektet eller grundläggande teknikval",J44)))</formula>
    </cfRule>
    <cfRule type="containsText" dxfId="1249" priority="67" operator="containsText" text="Behöver invänta definitioner från myndigheter">
      <formula>NOT(ISERROR(SEARCH("Behöver invänta definitioner från myndigheter",J44)))</formula>
    </cfRule>
    <cfRule type="containsText" dxfId="1248" priority="68" operator="containsText" text="Nej">
      <formula>NOT(ISERROR(SEARCH("Nej",J44)))</formula>
    </cfRule>
    <cfRule type="containsText" dxfId="1247" priority="69" operator="containsText" text="Tolkningen behöver diskuteras">
      <formula>NOT(ISERROR(SEARCH("Tolkningen behöver diskuteras",J44)))</formula>
    </cfRule>
    <cfRule type="containsText" dxfId="1246" priority="70" operator="containsText" text="Osäkert/delvis">
      <formula>NOT(ISERROR(SEARCH("Osäkert/delvis",J44)))</formula>
    </cfRule>
    <cfRule type="containsText" dxfId="1245" priority="71" operator="containsText" text="Alltid uppfylld för den här aktiviteten">
      <formula>NOT(ISERROR(SEARCH("Alltid uppfylld för den här aktiviteten",J44)))</formula>
    </cfRule>
    <cfRule type="containsText" dxfId="1244" priority="72" operator="containsText" text="Ja">
      <formula>NOT(ISERROR(SEARCH("Ja",J44)))</formula>
    </cfRule>
  </conditionalFormatting>
  <conditionalFormatting sqref="G4:H4 E5:K8 L4:U8">
    <cfRule type="containsText" dxfId="1243" priority="57" operator="containsText" text="Ej tillämpligt">
      <formula>NOT(ISERROR(SEARCH("Ej tillämpligt",E4)))</formula>
    </cfRule>
    <cfRule type="containsText" dxfId="1242" priority="58" operator="containsText" text="Beror på syftet med projektet eller grundläggande teknikval">
      <formula>NOT(ISERROR(SEARCH("Beror på syftet med projektet eller grundläggande teknikval",E4)))</formula>
    </cfRule>
    <cfRule type="containsText" dxfId="1241" priority="59" operator="containsText" text="Behöver invänta definitioner från myndigheter">
      <formula>NOT(ISERROR(SEARCH("Behöver invänta definitioner från myndigheter",E4)))</formula>
    </cfRule>
    <cfRule type="containsText" dxfId="1240" priority="60" operator="containsText" text="Nej">
      <formula>NOT(ISERROR(SEARCH("Nej",E4)))</formula>
    </cfRule>
    <cfRule type="containsText" dxfId="1239" priority="61" operator="containsText" text="Tolkningen behöver diskuteras">
      <formula>NOT(ISERROR(SEARCH("Tolkningen behöver diskuteras",E4)))</formula>
    </cfRule>
    <cfRule type="containsText" dxfId="1238" priority="62" operator="containsText" text="Osäkert/delvis">
      <formula>NOT(ISERROR(SEARCH("Osäkert/delvis",E4)))</formula>
    </cfRule>
    <cfRule type="containsText" dxfId="1237" priority="63" operator="containsText" text="Alltid uppfylld för den här aktiviteten">
      <formula>NOT(ISERROR(SEARCH("Alltid uppfylld för den här aktiviteten",E4)))</formula>
    </cfRule>
    <cfRule type="containsText" dxfId="1236" priority="64" operator="containsText" text="Ja">
      <formula>NOT(ISERROR(SEARCH("Ja",E4)))</formula>
    </cfRule>
  </conditionalFormatting>
  <conditionalFormatting sqref="E4:F4">
    <cfRule type="containsText" dxfId="1235" priority="49" operator="containsText" text="Ej tillämpligt">
      <formula>NOT(ISERROR(SEARCH("Ej tillämpligt",E4)))</formula>
    </cfRule>
    <cfRule type="containsText" dxfId="1234" priority="50" operator="containsText" text="Beror på syftet med projektet eller grundläggande teknikval">
      <formula>NOT(ISERROR(SEARCH("Beror på syftet med projektet eller grundläggande teknikval",E4)))</formula>
    </cfRule>
    <cfRule type="containsText" dxfId="1233" priority="51" operator="containsText" text="Behöver invänta definitioner från myndigheter">
      <formula>NOT(ISERROR(SEARCH("Behöver invänta definitioner från myndigheter",E4)))</formula>
    </cfRule>
    <cfRule type="containsText" dxfId="1232" priority="52" operator="containsText" text="Nej">
      <formula>NOT(ISERROR(SEARCH("Nej",E4)))</formula>
    </cfRule>
    <cfRule type="containsText" dxfId="1231" priority="53" operator="containsText" text="Tolkningen behöver diskuteras">
      <formula>NOT(ISERROR(SEARCH("Tolkningen behöver diskuteras",E4)))</formula>
    </cfRule>
    <cfRule type="containsText" dxfId="1230" priority="54" operator="containsText" text="Osäkert/delvis">
      <formula>NOT(ISERROR(SEARCH("Osäkert/delvis",E4)))</formula>
    </cfRule>
    <cfRule type="containsText" dxfId="1229" priority="55" operator="containsText" text="Alltid uppfylld för den här aktiviteten">
      <formula>NOT(ISERROR(SEARCH("Alltid uppfylld för den här aktiviteten",E4)))</formula>
    </cfRule>
    <cfRule type="containsText" dxfId="1228" priority="56" operator="containsText" text="Ja">
      <formula>NOT(ISERROR(SEARCH("Ja",E4)))</formula>
    </cfRule>
  </conditionalFormatting>
  <conditionalFormatting sqref="J4">
    <cfRule type="containsText" dxfId="1227" priority="41" operator="containsText" text="Ej tillämpligt">
      <formula>NOT(ISERROR(SEARCH("Ej tillämpligt",J4)))</formula>
    </cfRule>
    <cfRule type="containsText" dxfId="1226" priority="42" operator="containsText" text="Beror på syftet med projektet eller grundläggande teknikval">
      <formula>NOT(ISERROR(SEARCH("Beror på syftet med projektet eller grundläggande teknikval",J4)))</formula>
    </cfRule>
    <cfRule type="containsText" dxfId="1225" priority="43" operator="containsText" text="Behöver invänta definitioner från myndigheter">
      <formula>NOT(ISERROR(SEARCH("Behöver invänta definitioner från myndigheter",J4)))</formula>
    </cfRule>
    <cfRule type="containsText" dxfId="1224" priority="44" operator="containsText" text="Nej">
      <formula>NOT(ISERROR(SEARCH("Nej",J4)))</formula>
    </cfRule>
    <cfRule type="containsText" dxfId="1223" priority="45" operator="containsText" text="Tolkningen behöver diskuteras">
      <formula>NOT(ISERROR(SEARCH("Tolkningen behöver diskuteras",J4)))</formula>
    </cfRule>
    <cfRule type="containsText" dxfId="1222" priority="46" operator="containsText" text="Osäkert/delvis">
      <formula>NOT(ISERROR(SEARCH("Osäkert/delvis",J4)))</formula>
    </cfRule>
    <cfRule type="containsText" dxfId="1221" priority="47" operator="containsText" text="Alltid uppfylld för den här aktiviteten">
      <formula>NOT(ISERROR(SEARCH("Alltid uppfylld för den här aktiviteten",J4)))</formula>
    </cfRule>
    <cfRule type="containsText" dxfId="1220" priority="48" operator="containsText" text="Ja">
      <formula>NOT(ISERROR(SEARCH("Ja",J4)))</formula>
    </cfRule>
  </conditionalFormatting>
  <conditionalFormatting sqref="K4">
    <cfRule type="containsText" dxfId="1219" priority="33" operator="containsText" text="Ej tillämpligt">
      <formula>NOT(ISERROR(SEARCH("Ej tillämpligt",K4)))</formula>
    </cfRule>
    <cfRule type="containsText" dxfId="1218" priority="34" operator="containsText" text="Beror på syftet med projektet eller grundläggande teknikval">
      <formula>NOT(ISERROR(SEARCH("Beror på syftet med projektet eller grundläggande teknikval",K4)))</formula>
    </cfRule>
    <cfRule type="containsText" dxfId="1217" priority="35" operator="containsText" text="Behöver invänta definitioner från myndigheter">
      <formula>NOT(ISERROR(SEARCH("Behöver invänta definitioner från myndigheter",K4)))</formula>
    </cfRule>
    <cfRule type="containsText" dxfId="1216" priority="36" operator="containsText" text="Nej">
      <formula>NOT(ISERROR(SEARCH("Nej",K4)))</formula>
    </cfRule>
    <cfRule type="containsText" dxfId="1215" priority="37" operator="containsText" text="Tolkningen behöver diskuteras">
      <formula>NOT(ISERROR(SEARCH("Tolkningen behöver diskuteras",K4)))</formula>
    </cfRule>
    <cfRule type="containsText" dxfId="1214" priority="38" operator="containsText" text="Osäkert/delvis">
      <formula>NOT(ISERROR(SEARCH("Osäkert/delvis",K4)))</formula>
    </cfRule>
    <cfRule type="containsText" dxfId="1213" priority="39" operator="containsText" text="Alltid uppfylld för den här aktiviteten">
      <formula>NOT(ISERROR(SEARCH("Alltid uppfylld för den här aktiviteten",K4)))</formula>
    </cfRule>
    <cfRule type="containsText" dxfId="1212" priority="40" operator="containsText" text="Ja">
      <formula>NOT(ISERROR(SEARCH("Ja",K4)))</formula>
    </cfRule>
  </conditionalFormatting>
  <conditionalFormatting sqref="E28:U28">
    <cfRule type="containsText" dxfId="1211" priority="25" operator="containsText" text="Ej tillämpligt">
      <formula>NOT(ISERROR(SEARCH("Ej tillämpligt",E28)))</formula>
    </cfRule>
    <cfRule type="containsText" dxfId="1210" priority="26" operator="containsText" text="Beror på syftet med projektet eller grundläggande teknikval">
      <formula>NOT(ISERROR(SEARCH("Beror på syftet med projektet eller grundläggande teknikval",E28)))</formula>
    </cfRule>
    <cfRule type="containsText" dxfId="1209" priority="27" operator="containsText" text="Behöver invänta definitioner från myndigheter">
      <formula>NOT(ISERROR(SEARCH("Behöver invänta definitioner från myndigheter",E28)))</formula>
    </cfRule>
    <cfRule type="containsText" dxfId="1208" priority="28" operator="containsText" text="Nej">
      <formula>NOT(ISERROR(SEARCH("Nej",E28)))</formula>
    </cfRule>
    <cfRule type="containsText" dxfId="1207" priority="29" operator="containsText" text="Tolkningen behöver diskuteras">
      <formula>NOT(ISERROR(SEARCH("Tolkningen behöver diskuteras",E28)))</formula>
    </cfRule>
    <cfRule type="containsText" dxfId="1206" priority="30" operator="containsText" text="Osäkert/delvis">
      <formula>NOT(ISERROR(SEARCH("Osäkert/delvis",E28)))</formula>
    </cfRule>
    <cfRule type="containsText" dxfId="1205" priority="31" operator="containsText" text="Alltid uppfylld för den här aktiviteten">
      <formula>NOT(ISERROR(SEARCH("Alltid uppfylld för den här aktiviteten",E28)))</formula>
    </cfRule>
    <cfRule type="containsText" dxfId="1204" priority="32" operator="containsText" text="Ja">
      <formula>NOT(ISERROR(SEARCH("Ja",E28)))</formula>
    </cfRule>
  </conditionalFormatting>
  <conditionalFormatting sqref="E30:U30">
    <cfRule type="containsText" dxfId="1203" priority="17" operator="containsText" text="Ej tillämpligt">
      <formula>NOT(ISERROR(SEARCH("Ej tillämpligt",E30)))</formula>
    </cfRule>
    <cfRule type="containsText" dxfId="1202" priority="18" operator="containsText" text="Beror på syftet med projektet eller grundläggande teknikval">
      <formula>NOT(ISERROR(SEARCH("Beror på syftet med projektet eller grundläggande teknikval",E30)))</formula>
    </cfRule>
    <cfRule type="containsText" dxfId="1201" priority="19" operator="containsText" text="Behöver invänta definitioner från myndigheter">
      <formula>NOT(ISERROR(SEARCH("Behöver invänta definitioner från myndigheter",E30)))</formula>
    </cfRule>
    <cfRule type="containsText" dxfId="1200" priority="20" operator="containsText" text="Nej">
      <formula>NOT(ISERROR(SEARCH("Nej",E30)))</formula>
    </cfRule>
    <cfRule type="containsText" dxfId="1199" priority="21" operator="containsText" text="Tolkningen behöver diskuteras">
      <formula>NOT(ISERROR(SEARCH("Tolkningen behöver diskuteras",E30)))</formula>
    </cfRule>
    <cfRule type="containsText" dxfId="1198" priority="22" operator="containsText" text="Osäkert/delvis">
      <formula>NOT(ISERROR(SEARCH("Osäkert/delvis",E30)))</formula>
    </cfRule>
    <cfRule type="containsText" dxfId="1197" priority="23" operator="containsText" text="Alltid uppfylld för den här aktiviteten">
      <formula>NOT(ISERROR(SEARCH("Alltid uppfylld för den här aktiviteten",E30)))</formula>
    </cfRule>
    <cfRule type="containsText" dxfId="1196" priority="24" operator="containsText" text="Ja">
      <formula>NOT(ISERROR(SEARCH("Ja",E30)))</formula>
    </cfRule>
  </conditionalFormatting>
  <conditionalFormatting sqref="E32:U32">
    <cfRule type="containsText" dxfId="1195" priority="9" operator="containsText" text="Ej tillämpligt">
      <formula>NOT(ISERROR(SEARCH("Ej tillämpligt",E32)))</formula>
    </cfRule>
    <cfRule type="containsText" dxfId="1194" priority="10" operator="containsText" text="Beror på syftet med projektet eller grundläggande teknikval">
      <formula>NOT(ISERROR(SEARCH("Beror på syftet med projektet eller grundläggande teknikval",E32)))</formula>
    </cfRule>
    <cfRule type="containsText" dxfId="1193" priority="11" operator="containsText" text="Behöver invänta definitioner från myndigheter">
      <formula>NOT(ISERROR(SEARCH("Behöver invänta definitioner från myndigheter",E32)))</formula>
    </cfRule>
    <cfRule type="containsText" dxfId="1192" priority="12" operator="containsText" text="Nej">
      <formula>NOT(ISERROR(SEARCH("Nej",E32)))</formula>
    </cfRule>
    <cfRule type="containsText" dxfId="1191" priority="13" operator="containsText" text="Tolkningen behöver diskuteras">
      <formula>NOT(ISERROR(SEARCH("Tolkningen behöver diskuteras",E32)))</formula>
    </cfRule>
    <cfRule type="containsText" dxfId="1190" priority="14" operator="containsText" text="Osäkert/delvis">
      <formula>NOT(ISERROR(SEARCH("Osäkert/delvis",E32)))</formula>
    </cfRule>
    <cfRule type="containsText" dxfId="1189" priority="15" operator="containsText" text="Alltid uppfylld för den här aktiviteten">
      <formula>NOT(ISERROR(SEARCH("Alltid uppfylld för den här aktiviteten",E32)))</formula>
    </cfRule>
    <cfRule type="containsText" dxfId="1188" priority="16" operator="containsText" text="Ja">
      <formula>NOT(ISERROR(SEARCH("Ja",E32)))</formula>
    </cfRule>
  </conditionalFormatting>
  <conditionalFormatting sqref="E34:U34">
    <cfRule type="containsText" dxfId="7" priority="1" operator="containsText" text="Ej tillämpligt">
      <formula>NOT(ISERROR(SEARCH("Ej tillämpligt",E34)))</formula>
    </cfRule>
    <cfRule type="containsText" dxfId="6" priority="2" operator="containsText" text="Beror på syftet med projektet eller grundläggande teknikval">
      <formula>NOT(ISERROR(SEARCH("Beror på syftet med projektet eller grundläggande teknikval",E34)))</formula>
    </cfRule>
    <cfRule type="containsText" dxfId="5" priority="3" operator="containsText" text="Behöver invänta definitioner från myndigheter">
      <formula>NOT(ISERROR(SEARCH("Behöver invänta definitioner från myndigheter",E34)))</formula>
    </cfRule>
    <cfRule type="containsText" dxfId="4" priority="4" operator="containsText" text="Nej">
      <formula>NOT(ISERROR(SEARCH("Nej",E34)))</formula>
    </cfRule>
    <cfRule type="containsText" dxfId="3" priority="5" operator="containsText" text="Tolkningen behöver diskuteras">
      <formula>NOT(ISERROR(SEARCH("Tolkningen behöver diskuteras",E34)))</formula>
    </cfRule>
    <cfRule type="containsText" dxfId="2" priority="6" operator="containsText" text="Osäkert/delvis">
      <formula>NOT(ISERROR(SEARCH("Osäkert/delvis",E34)))</formula>
    </cfRule>
    <cfRule type="containsText" dxfId="1" priority="7" operator="containsText" text="Alltid uppfylld för den här aktiviteten">
      <formula>NOT(ISERROR(SEARCH("Alltid uppfylld för den här aktiviteten",E34)))</formula>
    </cfRule>
    <cfRule type="containsText" dxfId="0" priority="8" operator="containsText" text="Ja">
      <formula>NOT(ISERROR(SEARCH("Ja",E34)))</formula>
    </cfRule>
  </conditionalFormatting>
  <printOptions gridLines="1"/>
  <pageMargins left="0.98958333333333337" right="0.39583333333333331" top="2.1770833333333335" bottom="0.79166666666666663" header="0.79166666666666663" footer="0.27708333333333335"/>
  <pageSetup paperSize="9" orientation="landscape" r:id="rId1"/>
  <headerFooter>
    <oddHeader>&amp;L&amp;G&amp;R&amp;P(&amp;N)</oddHeader>
    <oddFooter>&amp;L&amp;"Lucida Sans,Normal"&amp;6
&amp;Z&amp;F/&amp;A&amp;R&amp;"Lucida Sans,Normal"&amp;6&amp;D</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217" operator="containsText" id="{224963F3-BF5D-40B4-AC6A-368CD372CAC7}">
            <xm:f>NOT(ISERROR(SEARCH(Försättsblad!$B$73,E12)))</xm:f>
            <xm:f>Försättsblad!$B$73</xm:f>
            <x14:dxf>
              <fill>
                <patternFill>
                  <bgColor theme="0" tint="-0.24994659260841701"/>
                </patternFill>
              </fill>
            </x14:dxf>
          </x14:cfRule>
          <x14:cfRule type="containsText" priority="218" operator="containsText" id="{FE4EA4CC-A705-47F6-ABAF-80FFD77B9F9B}">
            <xm:f>NOT(ISERROR(SEARCH(Försättsblad!$B$72,E12)))</xm:f>
            <xm:f>Försättsblad!$B$72</xm:f>
            <x14:dxf>
              <fill>
                <patternFill>
                  <bgColor theme="3" tint="0.59996337778862885"/>
                </patternFill>
              </fill>
            </x14:dxf>
          </x14:cfRule>
          <x14:cfRule type="containsText" priority="219" operator="containsText" id="{D54F4CEE-66D5-41F3-BD89-B3C6131E7BA1}">
            <xm:f>NOT(ISERROR(SEARCH(Försättsblad!$B$71,E12)))</xm:f>
            <xm:f>Försättsblad!$B$71</xm:f>
            <x14:dxf>
              <fill>
                <patternFill>
                  <bgColor theme="2" tint="-0.499984740745262"/>
                </patternFill>
              </fill>
            </x14:dxf>
          </x14:cfRule>
          <x14:cfRule type="containsText" priority="220" operator="containsText" id="{A17BC6DF-188C-4707-82A3-A6772D07C89C}">
            <xm:f>NOT(ISERROR(SEARCH(Försättsblad!$B$70,E12)))</xm:f>
            <xm:f>Försättsblad!$B$70</xm:f>
            <x14:dxf>
              <fill>
                <patternFill>
                  <bgColor theme="5" tint="0.39994506668294322"/>
                </patternFill>
              </fill>
            </x14:dxf>
          </x14:cfRule>
          <x14:cfRule type="containsText" priority="221" operator="containsText" id="{C1F4FE36-6187-4634-AFBB-B4E1E64155FC}">
            <xm:f>NOT(ISERROR(SEARCH(Försättsblad!$B$69,E12)))</xm:f>
            <xm:f>Försättsblad!$B$69</xm:f>
            <x14:dxf>
              <fill>
                <patternFill>
                  <bgColor theme="9" tint="0.39994506668294322"/>
                </patternFill>
              </fill>
            </x14:dxf>
          </x14:cfRule>
          <x14:cfRule type="containsText" priority="222" operator="containsText" id="{5E8B938B-E777-4D5D-88B0-91255B55AA30}">
            <xm:f>NOT(ISERROR(SEARCH(Försättsblad!$B$68,E12)))</xm:f>
            <xm:f>Försättsblad!$B$68</xm:f>
            <x14:dxf>
              <fill>
                <patternFill>
                  <bgColor rgb="FFFEFB76"/>
                </patternFill>
              </fill>
            </x14:dxf>
          </x14:cfRule>
          <x14:cfRule type="containsText" priority="223" operator="containsText" id="{3DBD81A5-FBDB-4893-9361-235463CC343F}">
            <xm:f>NOT(ISERROR(SEARCH(Försättsblad!$B$67,E12)))</xm:f>
            <xm:f>Försättsblad!$B$67</xm:f>
            <x14:dxf>
              <fill>
                <patternFill>
                  <bgColor theme="6"/>
                </patternFill>
              </fill>
            </x14:dxf>
          </x14:cfRule>
          <x14:cfRule type="containsText" priority="224" operator="containsText" id="{60988AD9-C723-42DF-AAA4-B5682572532E}">
            <xm:f>NOT(ISERROR(SEARCH(Försättsblad!$B$66,E12)))</xm:f>
            <xm:f>Försättsblad!$B$66</xm:f>
            <x14:dxf>
              <fill>
                <patternFill>
                  <bgColor theme="6" tint="0.39994506668294322"/>
                </patternFill>
              </fill>
            </x14:dxf>
          </x14:cfRule>
          <xm:sqref>F12:H12 E16:H17 E27:H27 E33:H33 E37:H43 E29:H29 E35:H35</xm:sqref>
        </x14:conditionalFormatting>
        <x14:conditionalFormatting xmlns:xm="http://schemas.microsoft.com/office/excel/2006/main">
          <x14:cfRule type="containsText" priority="225" operator="containsText" id="{1F7CCE75-5C85-4F77-B16A-25B379FA33DC}">
            <xm:f>NOT(ISERROR(SEARCH(Försättsblad!$B$73,J12)))</xm:f>
            <xm:f>Försättsblad!$B$73</xm:f>
            <x14:dxf>
              <fill>
                <patternFill>
                  <bgColor theme="0" tint="-0.24994659260841701"/>
                </patternFill>
              </fill>
            </x14:dxf>
          </x14:cfRule>
          <x14:cfRule type="containsText" priority="226" operator="containsText" id="{FADDEE09-6B36-468F-9BF0-B2164AC22EA3}">
            <xm:f>NOT(ISERROR(SEARCH(Försättsblad!$B$72,J12)))</xm:f>
            <xm:f>Försättsblad!$B$72</xm:f>
            <x14:dxf>
              <fill>
                <patternFill>
                  <bgColor theme="3" tint="0.59996337778862885"/>
                </patternFill>
              </fill>
            </x14:dxf>
          </x14:cfRule>
          <x14:cfRule type="containsText" priority="227" operator="containsText" id="{2353D5D1-B645-4551-9C0A-3E6FD8EDE57D}">
            <xm:f>NOT(ISERROR(SEARCH(Försättsblad!$B$71,J12)))</xm:f>
            <xm:f>Försättsblad!$B$71</xm:f>
            <x14:dxf>
              <fill>
                <patternFill>
                  <bgColor theme="2" tint="-0.499984740745262"/>
                </patternFill>
              </fill>
            </x14:dxf>
          </x14:cfRule>
          <x14:cfRule type="containsText" priority="228" operator="containsText" id="{F51B38DA-B50A-42C0-AA89-40EF446D2951}">
            <xm:f>NOT(ISERROR(SEARCH(Försättsblad!$B$70,J12)))</xm:f>
            <xm:f>Försättsblad!$B$70</xm:f>
            <x14:dxf>
              <fill>
                <patternFill>
                  <bgColor theme="5" tint="0.39994506668294322"/>
                </patternFill>
              </fill>
            </x14:dxf>
          </x14:cfRule>
          <x14:cfRule type="containsText" priority="229" operator="containsText" id="{9F689B9F-0243-4421-8A76-A9E763A8504A}">
            <xm:f>NOT(ISERROR(SEARCH(Försättsblad!$B$69,J12)))</xm:f>
            <xm:f>Försättsblad!$B$69</xm:f>
            <x14:dxf>
              <fill>
                <patternFill>
                  <bgColor theme="9" tint="0.39994506668294322"/>
                </patternFill>
              </fill>
            </x14:dxf>
          </x14:cfRule>
          <x14:cfRule type="containsText" priority="230" operator="containsText" id="{E74F49CE-7F63-4A05-8F5E-29748A2C2A97}">
            <xm:f>NOT(ISERROR(SEARCH(Försättsblad!$B$68,J12)))</xm:f>
            <xm:f>Försättsblad!$B$68</xm:f>
            <x14:dxf>
              <fill>
                <patternFill>
                  <bgColor rgb="FFFEFB76"/>
                </patternFill>
              </fill>
            </x14:dxf>
          </x14:cfRule>
          <x14:cfRule type="containsText" priority="231" operator="containsText" id="{07977119-427B-46AD-8CA4-FFA3E3B19D39}">
            <xm:f>NOT(ISERROR(SEARCH(Försättsblad!$B$67,J12)))</xm:f>
            <xm:f>Försättsblad!$B$67</xm:f>
            <x14:dxf>
              <fill>
                <patternFill>
                  <bgColor theme="6"/>
                </patternFill>
              </fill>
            </x14:dxf>
          </x14:cfRule>
          <x14:cfRule type="containsText" priority="232" operator="containsText" id="{FDF5AF29-3A7C-4095-AB07-F79494DA0FC9}">
            <xm:f>NOT(ISERROR(SEARCH(Försättsblad!$B$66,J12)))</xm:f>
            <xm:f>Försättsblad!$B$66</xm:f>
            <x14:dxf>
              <fill>
                <patternFill>
                  <bgColor theme="6" tint="0.39994506668294322"/>
                </patternFill>
              </fill>
            </x14:dxf>
          </x14:cfRule>
          <xm:sqref>J12:U12 J16:U17 J27:U27 J33:U33 J37:U43 J29:U29 J35:U35</xm:sqref>
        </x14:conditionalFormatting>
        <x14:conditionalFormatting xmlns:xm="http://schemas.microsoft.com/office/excel/2006/main">
          <x14:cfRule type="containsText" priority="209" operator="containsText" id="{8A4BFE48-112A-4BF1-81D4-D9E8E40ADA0B}">
            <xm:f>NOT(ISERROR(SEARCH(Försättsblad!$B$73,E12)))</xm:f>
            <xm:f>Försättsblad!$B$73</xm:f>
            <x14:dxf>
              <fill>
                <patternFill>
                  <bgColor theme="0" tint="-0.24994659260841701"/>
                </patternFill>
              </fill>
            </x14:dxf>
          </x14:cfRule>
          <x14:cfRule type="containsText" priority="210" operator="containsText" id="{038EFABB-F7F4-46CE-94D6-86796FD48BBE}">
            <xm:f>NOT(ISERROR(SEARCH(Försättsblad!$B$72,E12)))</xm:f>
            <xm:f>Försättsblad!$B$72</xm:f>
            <x14:dxf>
              <fill>
                <patternFill>
                  <bgColor theme="3" tint="0.59996337778862885"/>
                </patternFill>
              </fill>
            </x14:dxf>
          </x14:cfRule>
          <x14:cfRule type="containsText" priority="211" operator="containsText" id="{D62811AB-CCE2-4276-BF18-20F304DBF1F6}">
            <xm:f>NOT(ISERROR(SEARCH(Försättsblad!$B$71,E12)))</xm:f>
            <xm:f>Försättsblad!$B$71</xm:f>
            <x14:dxf>
              <fill>
                <patternFill>
                  <bgColor theme="2" tint="-0.499984740745262"/>
                </patternFill>
              </fill>
            </x14:dxf>
          </x14:cfRule>
          <x14:cfRule type="containsText" priority="212" operator="containsText" id="{57EE057F-6C57-4EA0-904D-41B245185253}">
            <xm:f>NOT(ISERROR(SEARCH(Försättsblad!$B$70,E12)))</xm:f>
            <xm:f>Försättsblad!$B$70</xm:f>
            <x14:dxf>
              <fill>
                <patternFill>
                  <bgColor theme="5" tint="0.39994506668294322"/>
                </patternFill>
              </fill>
            </x14:dxf>
          </x14:cfRule>
          <x14:cfRule type="containsText" priority="213" operator="containsText" id="{E0C74845-6737-4922-8644-F9957DAC049B}">
            <xm:f>NOT(ISERROR(SEARCH(Försättsblad!$B$69,E12)))</xm:f>
            <xm:f>Försättsblad!$B$69</xm:f>
            <x14:dxf>
              <fill>
                <patternFill>
                  <bgColor theme="9" tint="0.39994506668294322"/>
                </patternFill>
              </fill>
            </x14:dxf>
          </x14:cfRule>
          <x14:cfRule type="containsText" priority="214" operator="containsText" id="{A6BABD38-7B56-47C9-9D8F-5D0A4DE7FB8A}">
            <xm:f>NOT(ISERROR(SEARCH(Försättsblad!$B$68,E12)))</xm:f>
            <xm:f>Försättsblad!$B$68</xm:f>
            <x14:dxf>
              <fill>
                <patternFill>
                  <bgColor rgb="FFFEFB76"/>
                </patternFill>
              </fill>
            </x14:dxf>
          </x14:cfRule>
          <x14:cfRule type="containsText" priority="215" operator="containsText" id="{E7614BE1-B435-4827-AC33-FFD688A96233}">
            <xm:f>NOT(ISERROR(SEARCH(Försättsblad!$B$67,E12)))</xm:f>
            <xm:f>Försättsblad!$B$67</xm:f>
            <x14:dxf>
              <fill>
                <patternFill>
                  <bgColor theme="6"/>
                </patternFill>
              </fill>
            </x14:dxf>
          </x14:cfRule>
          <x14:cfRule type="containsText" priority="216" operator="containsText" id="{984B9601-5E95-4F38-B8F4-9EA9749BA5B1}">
            <xm:f>NOT(ISERROR(SEARCH(Försättsblad!$B$66,E12)))</xm:f>
            <xm:f>Försättsblad!$B$66</xm:f>
            <x14:dxf>
              <fill>
                <patternFill>
                  <bgColor theme="6" tint="0.39994506668294322"/>
                </patternFill>
              </fill>
            </x14:dxf>
          </x14:cfRule>
          <xm:sqref>E12</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823C4DB4-B940-4E62-AB64-5131EDB0C25B}">
          <x14:formula1>
            <xm:f>Försättsblad!$B$66:$B$73</xm:f>
          </x14:formula1>
          <xm:sqref>E37:H43 J12:U12 E12:H12 E16:H17 J16:U17 J29:U29 J37:U43 J35:U35 E29:H29 E27:H27 J27:U27 J33:U33 E33:H33 E35:H35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2F6B-6FD8-4440-A9A2-A892EE66AE8B}">
  <dimension ref="A1:M10"/>
  <sheetViews>
    <sheetView topLeftCell="A2" zoomScale="90" zoomScaleNormal="90" workbookViewId="0">
      <selection activeCell="C3" sqref="C3"/>
    </sheetView>
  </sheetViews>
  <sheetFormatPr defaultColWidth="8.85546875" defaultRowHeight="12" x14ac:dyDescent="0.2"/>
  <cols>
    <col min="1" max="1" width="8.85546875" style="109"/>
    <col min="2" max="2" width="57.85546875" style="109" customWidth="1"/>
    <col min="3" max="3" width="58.42578125" style="117" customWidth="1"/>
    <col min="4" max="4" width="30.28515625" style="109" hidden="1" customWidth="1"/>
    <col min="5" max="5" width="0" style="109" hidden="1" customWidth="1"/>
    <col min="6" max="6" width="15.42578125" style="109" customWidth="1"/>
    <col min="7" max="7" width="22.140625" style="109" customWidth="1"/>
    <col min="8" max="8" width="12.5703125" style="109" customWidth="1"/>
    <col min="9" max="9" width="19.42578125" style="109" customWidth="1"/>
    <col min="10" max="10" width="15.42578125" style="109" customWidth="1"/>
    <col min="11" max="11" width="16.140625" style="109" customWidth="1"/>
    <col min="12" max="12" width="14.28515625" style="109" customWidth="1"/>
    <col min="13" max="13" width="18.5703125" style="109" customWidth="1"/>
    <col min="14" max="16384" width="8.85546875" style="109"/>
  </cols>
  <sheetData>
    <row r="1" spans="1:13" s="105" customFormat="1" ht="36" x14ac:dyDescent="0.25">
      <c r="A1" s="103" t="s">
        <v>533</v>
      </c>
      <c r="B1" s="103" t="s">
        <v>590</v>
      </c>
      <c r="C1" s="116"/>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00" x14ac:dyDescent="0.2">
      <c r="A3" s="109">
        <v>1</v>
      </c>
      <c r="B3" s="110" t="s">
        <v>26</v>
      </c>
      <c r="C3" s="112" t="s">
        <v>591</v>
      </c>
      <c r="D3" s="118"/>
      <c r="E3" s="118"/>
      <c r="F3" s="91" t="s">
        <v>18</v>
      </c>
      <c r="G3" s="111" t="s">
        <v>592</v>
      </c>
      <c r="H3" s="118"/>
      <c r="I3" s="111" t="s">
        <v>593</v>
      </c>
      <c r="J3" s="91" t="s">
        <v>20</v>
      </c>
      <c r="K3" s="111" t="s">
        <v>550</v>
      </c>
      <c r="L3" s="118"/>
      <c r="M3" s="111" t="s">
        <v>594</v>
      </c>
    </row>
    <row r="4" spans="1:13" ht="189" customHeight="1" x14ac:dyDescent="0.2">
      <c r="A4" s="109">
        <v>2</v>
      </c>
      <c r="B4" s="110" t="s">
        <v>27</v>
      </c>
      <c r="C4" s="112" t="s">
        <v>253</v>
      </c>
      <c r="D4" s="118"/>
      <c r="E4" s="118"/>
      <c r="F4" s="91" t="s">
        <v>20</v>
      </c>
      <c r="G4" s="111" t="s">
        <v>511</v>
      </c>
      <c r="H4" s="118"/>
      <c r="I4" s="118"/>
      <c r="J4" s="91" t="s">
        <v>20</v>
      </c>
      <c r="K4" s="118"/>
      <c r="L4" s="118"/>
      <c r="M4" s="118"/>
    </row>
    <row r="5" spans="1:13" x14ac:dyDescent="0.2">
      <c r="A5" s="109">
        <v>3</v>
      </c>
      <c r="B5" s="29" t="s">
        <v>28</v>
      </c>
      <c r="C5" s="118" t="s">
        <v>23</v>
      </c>
      <c r="D5" s="118"/>
      <c r="E5" s="118"/>
      <c r="F5" s="91" t="s">
        <v>23</v>
      </c>
      <c r="G5" s="118"/>
      <c r="H5" s="118"/>
      <c r="I5" s="118"/>
      <c r="J5" s="91" t="s">
        <v>23</v>
      </c>
      <c r="K5" s="118"/>
      <c r="L5" s="118"/>
      <c r="M5" s="118"/>
    </row>
    <row r="6" spans="1:13" ht="24" x14ac:dyDescent="0.2">
      <c r="A6" s="109">
        <v>4</v>
      </c>
      <c r="B6" s="29" t="s">
        <v>29</v>
      </c>
      <c r="C6" s="114" t="s">
        <v>69</v>
      </c>
      <c r="D6" s="118"/>
      <c r="E6" s="118"/>
      <c r="F6" s="91" t="s">
        <v>20</v>
      </c>
      <c r="G6" s="111" t="s">
        <v>512</v>
      </c>
      <c r="H6" s="118"/>
      <c r="I6" s="118"/>
      <c r="J6" s="91" t="s">
        <v>20</v>
      </c>
      <c r="K6" s="111" t="s">
        <v>512</v>
      </c>
      <c r="L6" s="118"/>
      <c r="M6" s="118"/>
    </row>
    <row r="7" spans="1:13" ht="22.5" x14ac:dyDescent="0.2">
      <c r="A7" s="109">
        <v>5</v>
      </c>
      <c r="B7" s="29" t="s">
        <v>30</v>
      </c>
      <c r="C7" s="118" t="s">
        <v>23</v>
      </c>
      <c r="D7" s="118"/>
      <c r="E7" s="118"/>
      <c r="F7" s="91" t="s">
        <v>23</v>
      </c>
      <c r="G7" s="118"/>
      <c r="H7" s="118"/>
      <c r="I7" s="118"/>
      <c r="J7" s="91" t="s">
        <v>23</v>
      </c>
      <c r="K7" s="118"/>
      <c r="L7" s="118"/>
      <c r="M7" s="118"/>
    </row>
    <row r="8" spans="1:13" ht="204" x14ac:dyDescent="0.2">
      <c r="A8" s="109">
        <v>6</v>
      </c>
      <c r="B8" s="29" t="s">
        <v>31</v>
      </c>
      <c r="C8" s="111" t="s">
        <v>595</v>
      </c>
      <c r="D8" s="111"/>
      <c r="E8" s="118"/>
      <c r="F8" s="91" t="s">
        <v>17</v>
      </c>
      <c r="G8" s="111" t="s">
        <v>596</v>
      </c>
      <c r="H8" s="118"/>
      <c r="I8" s="118"/>
      <c r="J8" s="91"/>
      <c r="K8" s="118"/>
      <c r="L8" s="118"/>
      <c r="M8" s="118"/>
    </row>
    <row r="9" spans="1:13" x14ac:dyDescent="0.2">
      <c r="A9" s="109">
        <v>7</v>
      </c>
      <c r="B9" s="29" t="s">
        <v>32</v>
      </c>
      <c r="C9" s="118" t="s">
        <v>23</v>
      </c>
      <c r="D9" s="118"/>
      <c r="E9" s="118"/>
      <c r="F9" s="91" t="s">
        <v>23</v>
      </c>
      <c r="G9" s="118"/>
      <c r="H9" s="118"/>
      <c r="I9" s="118"/>
      <c r="J9" s="91" t="s">
        <v>23</v>
      </c>
      <c r="K9" s="118"/>
      <c r="L9" s="118"/>
      <c r="M9" s="118"/>
    </row>
    <row r="10" spans="1:13" ht="22.5" x14ac:dyDescent="0.2">
      <c r="A10" s="109">
        <v>8</v>
      </c>
      <c r="B10" s="29" t="s">
        <v>33</v>
      </c>
      <c r="C10" s="118" t="s">
        <v>23</v>
      </c>
      <c r="D10" s="118"/>
      <c r="E10" s="118"/>
      <c r="F10" s="91" t="s">
        <v>23</v>
      </c>
      <c r="G10" s="118"/>
      <c r="H10" s="118"/>
      <c r="I10" s="118"/>
      <c r="J10" s="91" t="s">
        <v>23</v>
      </c>
      <c r="K10" s="118"/>
      <c r="L10" s="118"/>
      <c r="M10" s="118"/>
    </row>
  </sheetData>
  <conditionalFormatting sqref="F3:F10">
    <cfRule type="containsText" dxfId="443" priority="9" operator="containsText" text="Ej tillämpligt">
      <formula>NOT(ISERROR(SEARCH("Ej tillämpligt",F3)))</formula>
    </cfRule>
    <cfRule type="containsText" dxfId="442" priority="10" operator="containsText" text="Beror på syftet med projektet eller grundläggande teknikval">
      <formula>NOT(ISERROR(SEARCH("Beror på syftet med projektet eller grundläggande teknikval",F3)))</formula>
    </cfRule>
    <cfRule type="containsText" dxfId="441" priority="11" operator="containsText" text="Behöver invänta definitioner från myndigheter">
      <formula>NOT(ISERROR(SEARCH("Behöver invänta definitioner från myndigheter",F3)))</formula>
    </cfRule>
    <cfRule type="containsText" dxfId="440" priority="12" operator="containsText" text="Nej">
      <formula>NOT(ISERROR(SEARCH("Nej",F3)))</formula>
    </cfRule>
    <cfRule type="containsText" dxfId="439" priority="13" operator="containsText" text="Tolkningen behöver diskuteras">
      <formula>NOT(ISERROR(SEARCH("Tolkningen behöver diskuteras",F3)))</formula>
    </cfRule>
    <cfRule type="containsText" dxfId="438" priority="14" operator="containsText" text="Osäkert/delvis">
      <formula>NOT(ISERROR(SEARCH("Osäkert/delvis",F3)))</formula>
    </cfRule>
    <cfRule type="containsText" dxfId="437" priority="15" operator="containsText" text="Alltid uppfylld för den här aktiviteten">
      <formula>NOT(ISERROR(SEARCH("Alltid uppfylld för den här aktiviteten",F3)))</formula>
    </cfRule>
    <cfRule type="containsText" dxfId="436" priority="16" operator="containsText" text="Ja">
      <formula>NOT(ISERROR(SEARCH("Ja",F3)))</formula>
    </cfRule>
  </conditionalFormatting>
  <conditionalFormatting sqref="J3:J10">
    <cfRule type="containsText" dxfId="435" priority="1" operator="containsText" text="Ej tillämpligt">
      <formula>NOT(ISERROR(SEARCH("Ej tillämpligt",J3)))</formula>
    </cfRule>
    <cfRule type="containsText" dxfId="434" priority="2" operator="containsText" text="Beror på syftet med projektet eller grundläggande teknikval">
      <formula>NOT(ISERROR(SEARCH("Beror på syftet med projektet eller grundläggande teknikval",J3)))</formula>
    </cfRule>
    <cfRule type="containsText" dxfId="433" priority="3" operator="containsText" text="Behöver invänta definitioner från myndigheter">
      <formula>NOT(ISERROR(SEARCH("Behöver invänta definitioner från myndigheter",J3)))</formula>
    </cfRule>
    <cfRule type="containsText" dxfId="432" priority="4" operator="containsText" text="Nej">
      <formula>NOT(ISERROR(SEARCH("Nej",J3)))</formula>
    </cfRule>
    <cfRule type="containsText" dxfId="431" priority="5" operator="containsText" text="Tolkningen behöver diskuteras">
      <formula>NOT(ISERROR(SEARCH("Tolkningen behöver diskuteras",J3)))</formula>
    </cfRule>
    <cfRule type="containsText" dxfId="430" priority="6" operator="containsText" text="Osäkert/delvis">
      <formula>NOT(ISERROR(SEARCH("Osäkert/delvis",J3)))</formula>
    </cfRule>
    <cfRule type="containsText" dxfId="429" priority="7" operator="containsText" text="Alltid uppfylld för den här aktiviteten">
      <formula>NOT(ISERROR(SEARCH("Alltid uppfylld för den här aktiviteten",J3)))</formula>
    </cfRule>
    <cfRule type="containsText" dxfId="428" priority="8" operator="containsText" text="Ja">
      <formula>NOT(ISERROR(SEARCH("Ja",J3)))</formula>
    </cfRule>
  </conditionalFormatting>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F729-E818-4E2B-9128-D0E40B6E721F}">
  <dimension ref="A1:M15"/>
  <sheetViews>
    <sheetView workbookViewId="0">
      <pane xSplit="3" ySplit="2" topLeftCell="E9" activePane="bottomRight" state="frozen"/>
      <selection pane="topRight" activeCell="D1" sqref="D1"/>
      <selection pane="bottomLeft" activeCell="A3" sqref="A3"/>
      <selection pane="bottomRight" activeCell="B6" sqref="B6"/>
    </sheetView>
  </sheetViews>
  <sheetFormatPr defaultColWidth="8.85546875" defaultRowHeight="12" x14ac:dyDescent="0.2"/>
  <cols>
    <col min="1" max="1" width="8.85546875" style="109"/>
    <col min="2" max="2" width="25.7109375" style="109" customWidth="1"/>
    <col min="3" max="3" width="67.28515625" style="115" customWidth="1"/>
    <col min="4" max="4" width="30.28515625" style="115" bestFit="1" customWidth="1"/>
    <col min="5" max="5" width="8.85546875" style="109"/>
    <col min="6" max="6" width="15.42578125" style="109" customWidth="1"/>
    <col min="7" max="7" width="15.5703125" style="109" customWidth="1"/>
    <col min="8" max="8" width="12.5703125" style="109" customWidth="1"/>
    <col min="9" max="9" width="24.570312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8" x14ac:dyDescent="0.25">
      <c r="A1" s="127" t="s">
        <v>652</v>
      </c>
      <c r="B1" s="127" t="s">
        <v>680</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108" x14ac:dyDescent="0.2">
      <c r="A3" s="109">
        <v>1</v>
      </c>
      <c r="B3" s="110" t="s">
        <v>26</v>
      </c>
      <c r="C3" s="111" t="s">
        <v>792</v>
      </c>
      <c r="D3" s="111"/>
      <c r="E3" s="118"/>
      <c r="F3" s="91" t="s">
        <v>22</v>
      </c>
      <c r="G3" s="118"/>
      <c r="H3" s="118"/>
      <c r="I3" s="111" t="s">
        <v>793</v>
      </c>
      <c r="J3" s="91"/>
      <c r="K3" s="118"/>
      <c r="L3" s="118"/>
      <c r="M3" s="111" t="s">
        <v>794</v>
      </c>
    </row>
    <row r="4" spans="1:13" ht="72" x14ac:dyDescent="0.2">
      <c r="A4" s="109">
        <v>2</v>
      </c>
      <c r="B4" s="110" t="s">
        <v>26</v>
      </c>
      <c r="C4" s="111" t="s">
        <v>795</v>
      </c>
      <c r="D4" s="111"/>
      <c r="E4" s="118"/>
      <c r="F4" s="91" t="s">
        <v>22</v>
      </c>
      <c r="G4" s="118"/>
      <c r="H4" s="118"/>
      <c r="I4" s="111" t="s">
        <v>796</v>
      </c>
      <c r="J4" s="91"/>
      <c r="K4" s="118"/>
      <c r="L4" s="118"/>
      <c r="M4" s="111" t="s">
        <v>794</v>
      </c>
    </row>
    <row r="5" spans="1:13" ht="409.5" x14ac:dyDescent="0.2">
      <c r="A5" s="109">
        <v>3</v>
      </c>
      <c r="B5" s="110" t="s">
        <v>27</v>
      </c>
      <c r="C5" s="112" t="s">
        <v>253</v>
      </c>
      <c r="D5" s="111"/>
      <c r="E5" s="118"/>
      <c r="F5" s="91" t="s">
        <v>20</v>
      </c>
      <c r="G5" s="113" t="s">
        <v>363</v>
      </c>
      <c r="H5" s="118"/>
      <c r="I5" s="118"/>
      <c r="J5" s="91" t="s">
        <v>20</v>
      </c>
      <c r="K5" s="113" t="s">
        <v>363</v>
      </c>
      <c r="L5" s="118"/>
      <c r="M5" s="111"/>
    </row>
    <row r="6" spans="1:13" ht="264" x14ac:dyDescent="0.2">
      <c r="A6" s="109">
        <v>4</v>
      </c>
      <c r="B6" s="29" t="s">
        <v>28</v>
      </c>
      <c r="C6" s="111" t="s">
        <v>797</v>
      </c>
      <c r="D6" s="111"/>
      <c r="E6" s="118"/>
      <c r="F6" s="91" t="s">
        <v>22</v>
      </c>
      <c r="G6" s="118"/>
      <c r="H6" s="118"/>
      <c r="I6" s="111" t="s">
        <v>793</v>
      </c>
      <c r="J6" s="91"/>
      <c r="K6" s="118"/>
      <c r="L6" s="118"/>
      <c r="M6" s="111" t="s">
        <v>794</v>
      </c>
    </row>
    <row r="7" spans="1:13" ht="24" x14ac:dyDescent="0.2">
      <c r="A7" s="109">
        <v>5</v>
      </c>
      <c r="B7" s="29" t="s">
        <v>29</v>
      </c>
      <c r="C7" s="114" t="s">
        <v>69</v>
      </c>
      <c r="D7" s="111"/>
      <c r="E7" s="118"/>
      <c r="F7" s="91" t="s">
        <v>20</v>
      </c>
      <c r="G7" s="113" t="s">
        <v>364</v>
      </c>
      <c r="H7" s="118"/>
      <c r="I7" s="118"/>
      <c r="J7" s="91" t="s">
        <v>20</v>
      </c>
      <c r="K7" s="113" t="s">
        <v>364</v>
      </c>
      <c r="L7" s="118"/>
      <c r="M7" s="118"/>
    </row>
    <row r="8" spans="1:13" ht="33.75" x14ac:dyDescent="0.2">
      <c r="A8" s="109">
        <v>6</v>
      </c>
      <c r="B8" s="29" t="s">
        <v>30</v>
      </c>
      <c r="C8" s="111" t="s">
        <v>23</v>
      </c>
      <c r="D8" s="111"/>
      <c r="E8" s="118"/>
      <c r="F8" s="91" t="s">
        <v>23</v>
      </c>
      <c r="G8" s="118"/>
      <c r="H8" s="118"/>
      <c r="I8" s="118"/>
      <c r="J8" s="91"/>
      <c r="K8" s="118"/>
      <c r="L8" s="118"/>
      <c r="M8" s="118"/>
    </row>
    <row r="9" spans="1:13" ht="60" x14ac:dyDescent="0.2">
      <c r="A9" s="109">
        <v>7</v>
      </c>
      <c r="B9" s="29" t="s">
        <v>31</v>
      </c>
      <c r="C9" s="111" t="s">
        <v>798</v>
      </c>
      <c r="D9" s="111"/>
      <c r="E9" s="118"/>
      <c r="F9" s="91" t="s">
        <v>20</v>
      </c>
      <c r="G9" s="118"/>
      <c r="H9" s="118"/>
      <c r="I9" s="118"/>
      <c r="J9" s="91" t="s">
        <v>20</v>
      </c>
      <c r="K9" s="118"/>
      <c r="L9" s="118"/>
      <c r="M9" s="118"/>
    </row>
    <row r="10" spans="1:13" ht="108" x14ac:dyDescent="0.2">
      <c r="A10" s="109">
        <v>8</v>
      </c>
      <c r="B10" s="29" t="s">
        <v>31</v>
      </c>
      <c r="C10" s="111" t="s">
        <v>799</v>
      </c>
      <c r="D10" s="111"/>
      <c r="E10" s="118"/>
      <c r="F10" s="91" t="s">
        <v>17</v>
      </c>
      <c r="G10" s="111" t="s">
        <v>800</v>
      </c>
      <c r="H10" s="118"/>
      <c r="I10" s="118"/>
      <c r="J10" s="91"/>
      <c r="K10" s="118"/>
      <c r="L10" s="118"/>
      <c r="M10" s="118"/>
    </row>
    <row r="11" spans="1:13" ht="132" x14ac:dyDescent="0.2">
      <c r="A11" s="109">
        <v>9</v>
      </c>
      <c r="B11" s="29" t="s">
        <v>32</v>
      </c>
      <c r="C11" s="111" t="s">
        <v>801</v>
      </c>
      <c r="D11" s="111"/>
      <c r="E11" s="118"/>
      <c r="F11" s="91" t="s">
        <v>22</v>
      </c>
      <c r="G11" s="118"/>
      <c r="H11" s="118"/>
      <c r="I11" s="111" t="s">
        <v>802</v>
      </c>
      <c r="J11" s="91" t="s">
        <v>17</v>
      </c>
      <c r="K11" s="118" t="s">
        <v>803</v>
      </c>
      <c r="L11" s="118"/>
      <c r="M11" s="118"/>
    </row>
    <row r="12" spans="1:13" ht="96" x14ac:dyDescent="0.2">
      <c r="A12" s="109">
        <v>10</v>
      </c>
      <c r="B12" s="29" t="s">
        <v>32</v>
      </c>
      <c r="C12" s="111" t="s">
        <v>804</v>
      </c>
      <c r="D12" s="111" t="s">
        <v>805</v>
      </c>
      <c r="E12" s="118" t="b">
        <f>EXACT(C12,D12)</f>
        <v>0</v>
      </c>
      <c r="F12" s="91" t="s">
        <v>19</v>
      </c>
      <c r="G12" s="118"/>
      <c r="H12" s="118"/>
      <c r="I12" s="111" t="s">
        <v>806</v>
      </c>
      <c r="J12" s="91"/>
      <c r="K12" s="118"/>
      <c r="L12" s="118"/>
      <c r="M12" s="111" t="s">
        <v>807</v>
      </c>
    </row>
    <row r="13" spans="1:13" ht="60" x14ac:dyDescent="0.2">
      <c r="A13" s="109">
        <v>11</v>
      </c>
      <c r="B13" s="29" t="s">
        <v>32</v>
      </c>
      <c r="C13" s="111" t="s">
        <v>808</v>
      </c>
      <c r="D13" s="111"/>
      <c r="E13" s="118"/>
      <c r="F13" s="91" t="s">
        <v>22</v>
      </c>
      <c r="G13" s="118"/>
      <c r="H13" s="118"/>
      <c r="I13" s="111" t="s">
        <v>809</v>
      </c>
      <c r="J13" s="91"/>
      <c r="K13" s="118"/>
      <c r="L13" s="118"/>
      <c r="M13" s="111" t="s">
        <v>810</v>
      </c>
    </row>
    <row r="14" spans="1:13" ht="96" x14ac:dyDescent="0.2">
      <c r="A14" s="109">
        <v>12</v>
      </c>
      <c r="B14" s="29" t="s">
        <v>32</v>
      </c>
      <c r="C14" s="111" t="s">
        <v>811</v>
      </c>
      <c r="D14" s="111" t="s">
        <v>812</v>
      </c>
      <c r="E14" s="118" t="b">
        <f>EXACT(C14,D14)</f>
        <v>0</v>
      </c>
      <c r="F14" s="91" t="s">
        <v>17</v>
      </c>
      <c r="G14" s="118"/>
      <c r="H14" s="118"/>
      <c r="I14" s="111" t="s">
        <v>813</v>
      </c>
      <c r="J14" s="91"/>
      <c r="K14" s="118"/>
      <c r="L14" s="118"/>
      <c r="M14" s="111" t="s">
        <v>810</v>
      </c>
    </row>
    <row r="15" spans="1:13" ht="45" x14ac:dyDescent="0.2">
      <c r="A15" s="109">
        <v>13</v>
      </c>
      <c r="B15" s="29" t="s">
        <v>33</v>
      </c>
      <c r="C15" s="111" t="s">
        <v>23</v>
      </c>
      <c r="D15" s="111"/>
      <c r="E15" s="118"/>
      <c r="F15" s="91" t="s">
        <v>23</v>
      </c>
      <c r="G15" s="118"/>
      <c r="H15" s="118"/>
      <c r="I15" s="118"/>
      <c r="J15" s="91"/>
      <c r="K15" s="118"/>
      <c r="L15" s="118"/>
      <c r="M15" s="118"/>
    </row>
  </sheetData>
  <autoFilter ref="A2:M2" xr:uid="{5D50C9F0-D85A-4920-9ABE-59A01B56DD4A}"/>
  <conditionalFormatting sqref="F3:F14">
    <cfRule type="containsText" dxfId="427" priority="17" operator="containsText" text="Ej tillämpligt">
      <formula>NOT(ISERROR(SEARCH("Ej tillämpligt",F3)))</formula>
    </cfRule>
    <cfRule type="containsText" dxfId="426" priority="18" operator="containsText" text="Beror på syftet med projektet eller grundläggande teknikval">
      <formula>NOT(ISERROR(SEARCH("Beror på syftet med projektet eller grundläggande teknikval",F3)))</formula>
    </cfRule>
    <cfRule type="containsText" dxfId="425" priority="19" operator="containsText" text="Behöver invänta definitioner från myndigheter">
      <formula>NOT(ISERROR(SEARCH("Behöver invänta definitioner från myndigheter",F3)))</formula>
    </cfRule>
    <cfRule type="containsText" dxfId="424" priority="20" operator="containsText" text="Nej">
      <formula>NOT(ISERROR(SEARCH("Nej",F3)))</formula>
    </cfRule>
    <cfRule type="containsText" dxfId="423" priority="21" operator="containsText" text="Tolkningen behöver diskuteras">
      <formula>NOT(ISERROR(SEARCH("Tolkningen behöver diskuteras",F3)))</formula>
    </cfRule>
    <cfRule type="containsText" dxfId="422" priority="22" operator="containsText" text="Osäkert/delvis">
      <formula>NOT(ISERROR(SEARCH("Osäkert/delvis",F3)))</formula>
    </cfRule>
    <cfRule type="containsText" dxfId="421" priority="23" operator="containsText" text="Alltid uppfylld för den här aktiviteten">
      <formula>NOT(ISERROR(SEARCH("Alltid uppfylld för den här aktiviteten",F3)))</formula>
    </cfRule>
    <cfRule type="containsText" dxfId="420" priority="24" operator="containsText" text="Ja">
      <formula>NOT(ISERROR(SEARCH("Ja",F3)))</formula>
    </cfRule>
  </conditionalFormatting>
  <conditionalFormatting sqref="J3:J15">
    <cfRule type="containsText" dxfId="419" priority="9" operator="containsText" text="Ej tillämpligt">
      <formula>NOT(ISERROR(SEARCH("Ej tillämpligt",J3)))</formula>
    </cfRule>
    <cfRule type="containsText" dxfId="418" priority="10" operator="containsText" text="Beror på syftet med projektet eller grundläggande teknikval">
      <formula>NOT(ISERROR(SEARCH("Beror på syftet med projektet eller grundläggande teknikval",J3)))</formula>
    </cfRule>
    <cfRule type="containsText" dxfId="417" priority="11" operator="containsText" text="Behöver invänta definitioner från myndigheter">
      <formula>NOT(ISERROR(SEARCH("Behöver invänta definitioner från myndigheter",J3)))</formula>
    </cfRule>
    <cfRule type="containsText" dxfId="416" priority="12" operator="containsText" text="Nej">
      <formula>NOT(ISERROR(SEARCH("Nej",J3)))</formula>
    </cfRule>
    <cfRule type="containsText" dxfId="415" priority="13" operator="containsText" text="Tolkningen behöver diskuteras">
      <formula>NOT(ISERROR(SEARCH("Tolkningen behöver diskuteras",J3)))</formula>
    </cfRule>
    <cfRule type="containsText" dxfId="414" priority="14" operator="containsText" text="Osäkert/delvis">
      <formula>NOT(ISERROR(SEARCH("Osäkert/delvis",J3)))</formula>
    </cfRule>
    <cfRule type="containsText" dxfId="413" priority="15" operator="containsText" text="Alltid uppfylld för den här aktiviteten">
      <formula>NOT(ISERROR(SEARCH("Alltid uppfylld för den här aktiviteten",J3)))</formula>
    </cfRule>
    <cfRule type="containsText" dxfId="412" priority="16" operator="containsText" text="Ja">
      <formula>NOT(ISERROR(SEARCH("Ja",J3)))</formula>
    </cfRule>
  </conditionalFormatting>
  <conditionalFormatting sqref="F15">
    <cfRule type="containsText" dxfId="411" priority="1" operator="containsText" text="Ej tillämpligt">
      <formula>NOT(ISERROR(SEARCH("Ej tillämpligt",F15)))</formula>
    </cfRule>
    <cfRule type="containsText" dxfId="410" priority="2" operator="containsText" text="Beror på syftet med projektet eller grundläggande teknikval">
      <formula>NOT(ISERROR(SEARCH("Beror på syftet med projektet eller grundläggande teknikval",F15)))</formula>
    </cfRule>
    <cfRule type="containsText" dxfId="409" priority="3" operator="containsText" text="Behöver invänta definitioner från myndigheter">
      <formula>NOT(ISERROR(SEARCH("Behöver invänta definitioner från myndigheter",F15)))</formula>
    </cfRule>
    <cfRule type="containsText" dxfId="408" priority="4" operator="containsText" text="Nej">
      <formula>NOT(ISERROR(SEARCH("Nej",F15)))</formula>
    </cfRule>
    <cfRule type="containsText" dxfId="407" priority="5" operator="containsText" text="Tolkningen behöver diskuteras">
      <formula>NOT(ISERROR(SEARCH("Tolkningen behöver diskuteras",F15)))</formula>
    </cfRule>
    <cfRule type="containsText" dxfId="406" priority="6" operator="containsText" text="Osäkert/delvis">
      <formula>NOT(ISERROR(SEARCH("Osäkert/delvis",F15)))</formula>
    </cfRule>
    <cfRule type="containsText" dxfId="405" priority="7" operator="containsText" text="Alltid uppfylld för den här aktiviteten">
      <formula>NOT(ISERROR(SEARCH("Alltid uppfylld för den här aktiviteten",F15)))</formula>
    </cfRule>
    <cfRule type="containsText" dxfId="404" priority="8" operator="containsText" text="Ja">
      <formula>NOT(ISERROR(SEARCH("Ja",F15)))</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8A77-7730-46A2-9DD2-C1EC309B8AD3}">
  <dimension ref="A1:M10"/>
  <sheetViews>
    <sheetView zoomScale="90" zoomScaleNormal="90" workbookViewId="0">
      <selection activeCell="C3" sqref="C3"/>
    </sheetView>
  </sheetViews>
  <sheetFormatPr defaultColWidth="8.85546875" defaultRowHeight="12" x14ac:dyDescent="0.2"/>
  <cols>
    <col min="1" max="1" width="8.85546875" style="109"/>
    <col min="2" max="2" width="57.85546875" style="109" customWidth="1"/>
    <col min="3" max="3" width="58.42578125" style="117" customWidth="1"/>
    <col min="4" max="4" width="50.140625" style="109" customWidth="1"/>
    <col min="5" max="5" width="8.85546875" style="109"/>
    <col min="6" max="6" width="15.42578125" style="109" customWidth="1"/>
    <col min="7" max="7" width="13"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36" x14ac:dyDescent="0.25">
      <c r="A1" s="103" t="s">
        <v>535</v>
      </c>
      <c r="B1" s="103" t="s">
        <v>597</v>
      </c>
      <c r="C1" s="116"/>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60" x14ac:dyDescent="0.2">
      <c r="A3" s="109">
        <v>1</v>
      </c>
      <c r="B3" s="110" t="s">
        <v>26</v>
      </c>
      <c r="C3" s="112" t="s">
        <v>598</v>
      </c>
      <c r="D3" s="118"/>
      <c r="E3" s="118"/>
      <c r="F3" s="91" t="s">
        <v>22</v>
      </c>
      <c r="G3" s="118"/>
      <c r="H3" s="118"/>
      <c r="I3" s="118"/>
      <c r="J3" s="91"/>
      <c r="K3" s="118"/>
      <c r="L3" s="118"/>
      <c r="M3" s="118"/>
    </row>
    <row r="4" spans="1:13" ht="196.15" customHeight="1" x14ac:dyDescent="0.2">
      <c r="A4" s="109">
        <v>2</v>
      </c>
      <c r="B4" s="110" t="s">
        <v>27</v>
      </c>
      <c r="C4" s="112" t="s">
        <v>253</v>
      </c>
      <c r="D4" s="118"/>
      <c r="E4" s="118"/>
      <c r="F4" s="91" t="s">
        <v>20</v>
      </c>
      <c r="G4" s="111" t="s">
        <v>511</v>
      </c>
      <c r="H4" s="118"/>
      <c r="I4" s="118"/>
      <c r="J4" s="91" t="s">
        <v>20</v>
      </c>
      <c r="K4" s="118"/>
      <c r="L4" s="118"/>
      <c r="M4" s="118"/>
    </row>
    <row r="5" spans="1:13" x14ac:dyDescent="0.2">
      <c r="A5" s="109">
        <v>3</v>
      </c>
      <c r="B5" s="29" t="s">
        <v>28</v>
      </c>
      <c r="C5" s="119" t="s">
        <v>23</v>
      </c>
      <c r="D5" s="118"/>
      <c r="E5" s="118"/>
      <c r="F5" s="91" t="s">
        <v>23</v>
      </c>
      <c r="G5" s="118"/>
      <c r="H5" s="118"/>
      <c r="I5" s="118"/>
      <c r="J5" s="91"/>
      <c r="K5" s="118"/>
      <c r="L5" s="118"/>
      <c r="M5" s="118"/>
    </row>
    <row r="6" spans="1:13" ht="24" x14ac:dyDescent="0.2">
      <c r="A6" s="109">
        <v>4</v>
      </c>
      <c r="B6" s="29" t="s">
        <v>29</v>
      </c>
      <c r="C6" s="120" t="s">
        <v>69</v>
      </c>
      <c r="D6" s="118"/>
      <c r="E6" s="118"/>
      <c r="F6" s="91" t="s">
        <v>20</v>
      </c>
      <c r="G6" s="111" t="s">
        <v>512</v>
      </c>
      <c r="H6" s="118"/>
      <c r="I6" s="118"/>
      <c r="J6" s="91" t="s">
        <v>20</v>
      </c>
      <c r="K6" s="111" t="s">
        <v>512</v>
      </c>
      <c r="L6" s="118"/>
      <c r="M6" s="118"/>
    </row>
    <row r="7" spans="1:13" ht="24" x14ac:dyDescent="0.2">
      <c r="A7" s="109">
        <v>5</v>
      </c>
      <c r="B7" s="29" t="s">
        <v>30</v>
      </c>
      <c r="C7" s="120" t="s">
        <v>94</v>
      </c>
      <c r="D7" s="118"/>
      <c r="E7" s="118"/>
      <c r="F7" s="91" t="s">
        <v>17</v>
      </c>
      <c r="G7" s="111" t="s">
        <v>514</v>
      </c>
      <c r="H7" s="118"/>
      <c r="I7" s="118"/>
      <c r="J7" s="91"/>
      <c r="K7" s="118"/>
      <c r="L7" s="118"/>
      <c r="M7" s="118"/>
    </row>
    <row r="8" spans="1:13" ht="288" x14ac:dyDescent="0.2">
      <c r="A8" s="109">
        <v>6</v>
      </c>
      <c r="B8" s="29" t="s">
        <v>31</v>
      </c>
      <c r="C8" s="112" t="s">
        <v>599</v>
      </c>
      <c r="D8" s="111" t="s">
        <v>600</v>
      </c>
      <c r="E8" s="118" t="b">
        <f>EXACT(C8,D8)</f>
        <v>0</v>
      </c>
      <c r="F8" s="91" t="s">
        <v>20</v>
      </c>
      <c r="G8" s="111" t="s">
        <v>601</v>
      </c>
      <c r="H8" s="118"/>
      <c r="I8" s="118"/>
      <c r="J8" s="91" t="s">
        <v>18</v>
      </c>
      <c r="K8" s="113" t="s">
        <v>330</v>
      </c>
      <c r="L8" s="121"/>
      <c r="M8" s="113" t="s">
        <v>602</v>
      </c>
    </row>
    <row r="9" spans="1:13" ht="132" x14ac:dyDescent="0.2">
      <c r="A9" s="109">
        <v>7</v>
      </c>
      <c r="B9" s="29" t="s">
        <v>32</v>
      </c>
      <c r="C9" s="112" t="s">
        <v>138</v>
      </c>
      <c r="D9" s="111"/>
      <c r="E9" s="118"/>
      <c r="F9" s="91" t="s">
        <v>17</v>
      </c>
      <c r="G9" s="113" t="s">
        <v>405</v>
      </c>
      <c r="H9" s="118"/>
      <c r="I9" s="118"/>
      <c r="J9" s="91"/>
      <c r="K9" s="118"/>
      <c r="L9" s="118"/>
      <c r="M9" s="118"/>
    </row>
    <row r="10" spans="1:13" ht="24" x14ac:dyDescent="0.2">
      <c r="A10" s="109">
        <v>8</v>
      </c>
      <c r="B10" s="29" t="s">
        <v>33</v>
      </c>
      <c r="C10" s="120" t="s">
        <v>74</v>
      </c>
      <c r="D10" s="118"/>
      <c r="E10" s="118"/>
      <c r="F10" s="91" t="s">
        <v>18</v>
      </c>
      <c r="G10" s="111" t="s">
        <v>521</v>
      </c>
      <c r="H10" s="118"/>
      <c r="I10" s="118"/>
      <c r="J10" s="91" t="s">
        <v>20</v>
      </c>
      <c r="K10" s="111" t="s">
        <v>521</v>
      </c>
      <c r="L10" s="118"/>
      <c r="M10" s="118"/>
    </row>
  </sheetData>
  <autoFilter ref="A2:M10" xr:uid="{4DDA6DB9-F93A-4F7F-8F35-625C71DA5A2D}"/>
  <conditionalFormatting sqref="F3:F10">
    <cfRule type="containsText" dxfId="403" priority="9" operator="containsText" text="Ej tillämpligt">
      <formula>NOT(ISERROR(SEARCH("Ej tillämpligt",F3)))</formula>
    </cfRule>
    <cfRule type="containsText" dxfId="402" priority="10" operator="containsText" text="Beror på syftet med projektet eller grundläggande teknikval">
      <formula>NOT(ISERROR(SEARCH("Beror på syftet med projektet eller grundläggande teknikval",F3)))</formula>
    </cfRule>
    <cfRule type="containsText" dxfId="401" priority="11" operator="containsText" text="Behöver invänta definitioner från myndigheter">
      <formula>NOT(ISERROR(SEARCH("Behöver invänta definitioner från myndigheter",F3)))</formula>
    </cfRule>
    <cfRule type="containsText" dxfId="400" priority="12" operator="containsText" text="Nej">
      <formula>NOT(ISERROR(SEARCH("Nej",F3)))</formula>
    </cfRule>
    <cfRule type="containsText" dxfId="399" priority="13" operator="containsText" text="Tolkningen behöver diskuteras">
      <formula>NOT(ISERROR(SEARCH("Tolkningen behöver diskuteras",F3)))</formula>
    </cfRule>
    <cfRule type="containsText" dxfId="398" priority="14" operator="containsText" text="Osäkert/delvis">
      <formula>NOT(ISERROR(SEARCH("Osäkert/delvis",F3)))</formula>
    </cfRule>
    <cfRule type="containsText" dxfId="397" priority="15" operator="containsText" text="Alltid uppfylld för den här aktiviteten">
      <formula>NOT(ISERROR(SEARCH("Alltid uppfylld för den här aktiviteten",F3)))</formula>
    </cfRule>
    <cfRule type="containsText" dxfId="396" priority="16" operator="containsText" text="Ja">
      <formula>NOT(ISERROR(SEARCH("Ja",F3)))</formula>
    </cfRule>
  </conditionalFormatting>
  <conditionalFormatting sqref="J3:J10">
    <cfRule type="containsText" dxfId="395" priority="1" operator="containsText" text="Ej tillämpligt">
      <formula>NOT(ISERROR(SEARCH("Ej tillämpligt",J3)))</formula>
    </cfRule>
    <cfRule type="containsText" dxfId="394" priority="2" operator="containsText" text="Beror på syftet med projektet eller grundläggande teknikval">
      <formula>NOT(ISERROR(SEARCH("Beror på syftet med projektet eller grundläggande teknikval",J3)))</formula>
    </cfRule>
    <cfRule type="containsText" dxfId="393" priority="3" operator="containsText" text="Behöver invänta definitioner från myndigheter">
      <formula>NOT(ISERROR(SEARCH("Behöver invänta definitioner från myndigheter",J3)))</formula>
    </cfRule>
    <cfRule type="containsText" dxfId="392" priority="4" operator="containsText" text="Nej">
      <formula>NOT(ISERROR(SEARCH("Nej",J3)))</formula>
    </cfRule>
    <cfRule type="containsText" dxfId="391" priority="5" operator="containsText" text="Tolkningen behöver diskuteras">
      <formula>NOT(ISERROR(SEARCH("Tolkningen behöver diskuteras",J3)))</formula>
    </cfRule>
    <cfRule type="containsText" dxfId="390" priority="6" operator="containsText" text="Osäkert/delvis">
      <formula>NOT(ISERROR(SEARCH("Osäkert/delvis",J3)))</formula>
    </cfRule>
    <cfRule type="containsText" dxfId="389" priority="7" operator="containsText" text="Alltid uppfylld för den här aktiviteten">
      <formula>NOT(ISERROR(SEARCH("Alltid uppfylld för den här aktiviteten",J3)))</formula>
    </cfRule>
    <cfRule type="containsText" dxfId="388" priority="8" operator="containsText" text="Ja">
      <formula>NOT(ISERROR(SEARCH("Ja",J3)))</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96E4-E6EB-419C-B008-829DC87939EC}">
  <dimension ref="A1:N21"/>
  <sheetViews>
    <sheetView zoomScale="85" zoomScaleNormal="85" workbookViewId="0">
      <pane xSplit="3" ySplit="2" topLeftCell="E3" activePane="bottomRight" state="frozen"/>
      <selection activeCell="C4" sqref="C4"/>
      <selection pane="topRight" activeCell="C4" sqref="C4"/>
      <selection pane="bottomLeft" activeCell="C4" sqref="C4"/>
      <selection pane="bottomRight" activeCell="C4" sqref="C4"/>
    </sheetView>
  </sheetViews>
  <sheetFormatPr defaultColWidth="9.140625" defaultRowHeight="12" x14ac:dyDescent="0.2"/>
  <cols>
    <col min="1" max="1" width="9.140625" style="2"/>
    <col min="2" max="2" width="27" style="2" customWidth="1"/>
    <col min="3" max="3" width="106.7109375" style="17" customWidth="1"/>
    <col min="4" max="4" width="26.28515625" style="17" customWidth="1"/>
    <col min="5" max="5" width="9.140625" style="17" customWidth="1"/>
    <col min="6" max="6" width="13.85546875" style="17" customWidth="1"/>
    <col min="7" max="7" width="18.5703125" style="2" customWidth="1"/>
    <col min="8" max="8" width="15.7109375" style="2" customWidth="1"/>
    <col min="9" max="12" width="13.85546875" style="2" customWidth="1"/>
    <col min="13" max="13" width="36.140625" style="2" customWidth="1"/>
    <col min="14" max="16384" width="9.140625" style="2"/>
  </cols>
  <sheetData>
    <row r="1" spans="1:14" s="60" customFormat="1" ht="18" x14ac:dyDescent="0.25">
      <c r="A1" s="61" t="s">
        <v>46</v>
      </c>
      <c r="B1" s="61" t="s">
        <v>112</v>
      </c>
      <c r="C1" s="59"/>
      <c r="D1" s="59"/>
      <c r="E1" s="59"/>
      <c r="F1" s="59"/>
    </row>
    <row r="2" spans="1:14" ht="45.75" x14ac:dyDescent="0.2">
      <c r="A2" s="2" t="s">
        <v>86</v>
      </c>
      <c r="B2" s="29" t="s">
        <v>62</v>
      </c>
      <c r="C2" s="29" t="s">
        <v>63</v>
      </c>
      <c r="D2" s="34" t="s">
        <v>279</v>
      </c>
      <c r="E2" s="34"/>
      <c r="F2" s="30" t="s">
        <v>351</v>
      </c>
      <c r="G2" s="35" t="s">
        <v>64</v>
      </c>
      <c r="H2" s="35" t="s">
        <v>65</v>
      </c>
      <c r="I2" s="35" t="s">
        <v>66</v>
      </c>
      <c r="J2" s="30" t="s">
        <v>352</v>
      </c>
      <c r="K2" s="30" t="s">
        <v>343</v>
      </c>
      <c r="L2" s="35" t="s">
        <v>67</v>
      </c>
      <c r="M2" s="35" t="s">
        <v>68</v>
      </c>
    </row>
    <row r="3" spans="1:14" ht="240" x14ac:dyDescent="0.2">
      <c r="A3" s="2">
        <v>1</v>
      </c>
      <c r="B3" s="31" t="s">
        <v>26</v>
      </c>
      <c r="C3" s="27" t="s">
        <v>203</v>
      </c>
      <c r="D3" s="36"/>
      <c r="E3" s="36"/>
      <c r="F3" s="36" t="s">
        <v>22</v>
      </c>
      <c r="G3" s="37"/>
      <c r="H3" s="37"/>
      <c r="I3" s="37"/>
      <c r="J3" s="37"/>
      <c r="K3" s="37"/>
      <c r="L3" s="37"/>
      <c r="M3" s="37"/>
    </row>
    <row r="4" spans="1:14" ht="60" x14ac:dyDescent="0.2">
      <c r="A4" s="2">
        <v>2</v>
      </c>
      <c r="B4" s="31" t="s">
        <v>26</v>
      </c>
      <c r="C4" s="27" t="s">
        <v>139</v>
      </c>
      <c r="D4" s="36"/>
      <c r="E4" s="36"/>
      <c r="F4" s="36" t="s">
        <v>22</v>
      </c>
      <c r="G4" s="37"/>
      <c r="H4" s="37"/>
      <c r="I4" s="37"/>
      <c r="J4" s="37"/>
      <c r="K4" s="37"/>
      <c r="L4" s="37"/>
      <c r="M4" s="37"/>
    </row>
    <row r="5" spans="1:14" ht="372" x14ac:dyDescent="0.2">
      <c r="A5" s="2">
        <v>3</v>
      </c>
      <c r="B5" s="31" t="s">
        <v>27</v>
      </c>
      <c r="C5" s="27" t="s">
        <v>253</v>
      </c>
      <c r="D5" s="36"/>
      <c r="E5" s="39"/>
      <c r="F5" s="46" t="s">
        <v>20</v>
      </c>
      <c r="G5" s="36" t="s">
        <v>363</v>
      </c>
      <c r="H5" s="39"/>
      <c r="I5" s="39"/>
      <c r="J5" s="39" t="s">
        <v>20</v>
      </c>
      <c r="K5" s="36" t="s">
        <v>363</v>
      </c>
      <c r="L5" s="39"/>
      <c r="M5" s="39"/>
      <c r="N5" s="24"/>
    </row>
    <row r="6" spans="1:14" ht="60" x14ac:dyDescent="0.2">
      <c r="A6" s="2">
        <v>4</v>
      </c>
      <c r="B6" s="29" t="s">
        <v>28</v>
      </c>
      <c r="C6" s="27" t="s">
        <v>109</v>
      </c>
      <c r="D6" s="27"/>
      <c r="E6" s="27"/>
      <c r="F6" s="36" t="s">
        <v>22</v>
      </c>
      <c r="G6" s="36"/>
      <c r="H6" s="36"/>
      <c r="I6" s="36"/>
      <c r="J6" s="36"/>
      <c r="K6" s="36"/>
      <c r="L6" s="36"/>
      <c r="M6" s="36"/>
    </row>
    <row r="7" spans="1:14" ht="84" x14ac:dyDescent="0.2">
      <c r="A7" s="2">
        <v>5</v>
      </c>
      <c r="B7" s="29" t="s">
        <v>28</v>
      </c>
      <c r="C7" s="27" t="s">
        <v>136</v>
      </c>
      <c r="D7" s="27"/>
      <c r="E7" s="27"/>
      <c r="F7" s="36" t="s">
        <v>20</v>
      </c>
      <c r="G7" s="36"/>
      <c r="H7" s="36"/>
      <c r="I7" s="36"/>
      <c r="J7" s="36" t="s">
        <v>20</v>
      </c>
      <c r="K7" s="36" t="s">
        <v>132</v>
      </c>
      <c r="L7" s="36"/>
      <c r="M7" s="36" t="s">
        <v>133</v>
      </c>
    </row>
    <row r="8" spans="1:14" ht="24" x14ac:dyDescent="0.2">
      <c r="A8" s="2">
        <v>6</v>
      </c>
      <c r="B8" s="29" t="s">
        <v>29</v>
      </c>
      <c r="C8" s="27" t="s">
        <v>393</v>
      </c>
      <c r="D8" s="27"/>
      <c r="E8" s="27"/>
      <c r="F8" s="36" t="s">
        <v>20</v>
      </c>
      <c r="G8" s="36" t="s">
        <v>364</v>
      </c>
      <c r="H8" s="36"/>
      <c r="I8" s="36"/>
      <c r="J8" s="36" t="s">
        <v>20</v>
      </c>
      <c r="K8" s="36" t="s">
        <v>364</v>
      </c>
      <c r="L8" s="36"/>
      <c r="M8" s="36"/>
    </row>
    <row r="9" spans="1:14" ht="33.75" x14ac:dyDescent="0.2">
      <c r="A9" s="2">
        <v>7</v>
      </c>
      <c r="B9" s="29" t="s">
        <v>30</v>
      </c>
      <c r="C9" s="33" t="s">
        <v>94</v>
      </c>
      <c r="D9" s="36"/>
      <c r="E9" s="27"/>
      <c r="F9" s="36" t="s">
        <v>17</v>
      </c>
      <c r="G9" s="36" t="s">
        <v>367</v>
      </c>
      <c r="H9" s="36"/>
      <c r="I9" s="36"/>
      <c r="J9" s="36"/>
      <c r="K9" s="36"/>
      <c r="L9" s="36"/>
      <c r="M9" s="36"/>
    </row>
    <row r="10" spans="1:14" ht="284.25" customHeight="1" x14ac:dyDescent="0.2">
      <c r="A10" s="2">
        <v>8</v>
      </c>
      <c r="B10" s="29" t="s">
        <v>31</v>
      </c>
      <c r="C10" s="27" t="s">
        <v>394</v>
      </c>
      <c r="D10" s="36" t="s">
        <v>395</v>
      </c>
      <c r="E10" s="27" t="b">
        <f>EXACT(C10,D10)</f>
        <v>0</v>
      </c>
      <c r="F10" s="36" t="s">
        <v>20</v>
      </c>
      <c r="G10" s="36" t="s">
        <v>329</v>
      </c>
      <c r="H10" s="36"/>
      <c r="I10" s="36"/>
      <c r="J10" s="36" t="s">
        <v>18</v>
      </c>
      <c r="K10" s="36" t="s">
        <v>330</v>
      </c>
      <c r="L10" s="36"/>
      <c r="M10" s="36" t="s">
        <v>173</v>
      </c>
    </row>
    <row r="11" spans="1:14" ht="93" customHeight="1" x14ac:dyDescent="0.2">
      <c r="A11" s="2">
        <v>9</v>
      </c>
      <c r="B11" s="29" t="s">
        <v>31</v>
      </c>
      <c r="C11" s="27" t="s">
        <v>137</v>
      </c>
      <c r="D11" s="36"/>
      <c r="E11" s="27"/>
      <c r="F11" s="36" t="s">
        <v>18</v>
      </c>
      <c r="G11" s="36" t="s">
        <v>331</v>
      </c>
      <c r="H11" s="36" t="s">
        <v>404</v>
      </c>
      <c r="I11" s="36"/>
      <c r="J11" s="36" t="s">
        <v>18</v>
      </c>
      <c r="K11" s="36" t="s">
        <v>330</v>
      </c>
      <c r="L11" s="36"/>
      <c r="M11" s="36"/>
    </row>
    <row r="12" spans="1:14" ht="203.25" customHeight="1" x14ac:dyDescent="0.2">
      <c r="A12" s="2">
        <v>10</v>
      </c>
      <c r="B12" s="29" t="s">
        <v>32</v>
      </c>
      <c r="C12" s="27" t="s">
        <v>396</v>
      </c>
      <c r="D12" s="36" t="s">
        <v>397</v>
      </c>
      <c r="E12" s="27" t="b">
        <f>EXACT(C12,D12)</f>
        <v>0</v>
      </c>
      <c r="F12" s="36" t="s">
        <v>17</v>
      </c>
      <c r="G12" s="36" t="s">
        <v>405</v>
      </c>
      <c r="H12" s="36" t="s">
        <v>134</v>
      </c>
      <c r="I12" s="36"/>
      <c r="J12" s="36" t="s">
        <v>18</v>
      </c>
      <c r="K12" s="36" t="s">
        <v>135</v>
      </c>
      <c r="L12" s="36"/>
      <c r="M12" s="36"/>
    </row>
    <row r="13" spans="1:14" ht="108" x14ac:dyDescent="0.2">
      <c r="A13" s="2">
        <v>11</v>
      </c>
      <c r="B13" s="29" t="s">
        <v>32</v>
      </c>
      <c r="C13" s="27" t="s">
        <v>138</v>
      </c>
      <c r="D13" s="36"/>
      <c r="E13" s="27"/>
      <c r="F13" s="36" t="s">
        <v>17</v>
      </c>
      <c r="G13" s="36" t="s">
        <v>405</v>
      </c>
      <c r="H13" s="36"/>
      <c r="I13" s="36"/>
      <c r="J13" s="36" t="s">
        <v>18</v>
      </c>
      <c r="K13" s="36" t="s">
        <v>135</v>
      </c>
      <c r="L13" s="36"/>
      <c r="M13" s="36"/>
    </row>
    <row r="14" spans="1:14" ht="84" x14ac:dyDescent="0.2">
      <c r="A14" s="2">
        <v>12</v>
      </c>
      <c r="B14" s="29" t="s">
        <v>121</v>
      </c>
      <c r="C14" s="33" t="s">
        <v>74</v>
      </c>
      <c r="D14" s="27"/>
      <c r="E14" s="27"/>
      <c r="F14" s="36" t="s">
        <v>18</v>
      </c>
      <c r="G14" s="36" t="s">
        <v>365</v>
      </c>
      <c r="H14" s="36"/>
      <c r="I14" s="36"/>
      <c r="J14" s="36" t="s">
        <v>20</v>
      </c>
      <c r="K14" s="36" t="s">
        <v>333</v>
      </c>
      <c r="L14" s="36"/>
      <c r="M14" s="36" t="s">
        <v>334</v>
      </c>
    </row>
    <row r="15" spans="1:14" x14ac:dyDescent="0.2">
      <c r="B15" s="32"/>
      <c r="G15" s="17"/>
      <c r="H15" s="17"/>
      <c r="I15" s="17"/>
      <c r="J15" s="17"/>
      <c r="K15" s="17"/>
      <c r="L15" s="17"/>
      <c r="M15" s="17"/>
    </row>
    <row r="16" spans="1:14" x14ac:dyDescent="0.2">
      <c r="B16" s="32"/>
      <c r="G16" s="17"/>
      <c r="H16" s="17"/>
      <c r="I16" s="17"/>
      <c r="J16" s="17"/>
      <c r="K16" s="17"/>
      <c r="L16" s="17"/>
      <c r="M16" s="17"/>
    </row>
    <row r="17" spans="2:13" x14ac:dyDescent="0.2">
      <c r="B17" s="32"/>
      <c r="G17" s="17"/>
      <c r="H17" s="17"/>
      <c r="I17" s="17"/>
      <c r="J17" s="17"/>
      <c r="K17" s="17"/>
      <c r="L17" s="17"/>
      <c r="M17" s="17"/>
    </row>
    <row r="18" spans="2:13" x14ac:dyDescent="0.2">
      <c r="B18" s="32"/>
    </row>
    <row r="19" spans="2:13" x14ac:dyDescent="0.2">
      <c r="B19" s="32"/>
    </row>
    <row r="20" spans="2:13" x14ac:dyDescent="0.2">
      <c r="B20" s="32"/>
    </row>
    <row r="21" spans="2:13" x14ac:dyDescent="0.2">
      <c r="B21" s="32"/>
    </row>
  </sheetData>
  <autoFilter ref="A2:M14" xr:uid="{B4D830DA-C5E6-4264-A0C3-72E3FA1EC5C4}"/>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id="{EA6B9BAF-8F8B-4708-8CB2-67C8394BB001}">
            <xm:f>NOT(ISERROR(SEARCH(Försättsblad!$B$73,F3)))</xm:f>
            <xm:f>Försättsblad!$B$73</xm:f>
            <x14:dxf>
              <fill>
                <patternFill>
                  <bgColor theme="0" tint="-0.24994659260841701"/>
                </patternFill>
              </fill>
            </x14:dxf>
          </x14:cfRule>
          <x14:cfRule type="containsText" priority="18" operator="containsText" id="{D7AD4D70-B7B0-40F7-8A9B-F48FB8CA5625}">
            <xm:f>NOT(ISERROR(SEARCH(Försättsblad!$B$72,F3)))</xm:f>
            <xm:f>Försättsblad!$B$72</xm:f>
            <x14:dxf>
              <fill>
                <patternFill>
                  <bgColor theme="3" tint="0.59996337778862885"/>
                </patternFill>
              </fill>
            </x14:dxf>
          </x14:cfRule>
          <x14:cfRule type="containsText" priority="19" operator="containsText" id="{7BC56F9E-6B00-460D-86EE-E335BBAB2A5D}">
            <xm:f>NOT(ISERROR(SEARCH(Försättsblad!$B$71,F3)))</xm:f>
            <xm:f>Försättsblad!$B$71</xm:f>
            <x14:dxf>
              <fill>
                <patternFill>
                  <bgColor theme="2" tint="-0.499984740745262"/>
                </patternFill>
              </fill>
            </x14:dxf>
          </x14:cfRule>
          <x14:cfRule type="containsText" priority="20" operator="containsText" id="{91C0B520-B99D-4CC1-8B14-5B3C7847EF42}">
            <xm:f>NOT(ISERROR(SEARCH(Försättsblad!$B$70,F3)))</xm:f>
            <xm:f>Försättsblad!$B$70</xm:f>
            <x14:dxf>
              <fill>
                <patternFill>
                  <bgColor theme="5" tint="0.39994506668294322"/>
                </patternFill>
              </fill>
            </x14:dxf>
          </x14:cfRule>
          <x14:cfRule type="containsText" priority="21" operator="containsText" id="{9B744C27-B2C1-469E-A7B3-DC474ACDE00A}">
            <xm:f>NOT(ISERROR(SEARCH(Försättsblad!$B$69,F3)))</xm:f>
            <xm:f>Försättsblad!$B$69</xm:f>
            <x14:dxf>
              <fill>
                <patternFill>
                  <bgColor theme="9" tint="0.39994506668294322"/>
                </patternFill>
              </fill>
            </x14:dxf>
          </x14:cfRule>
          <x14:cfRule type="containsText" priority="22" operator="containsText" id="{6AB97FE8-E56D-4245-8C28-9F4E14AD838D}">
            <xm:f>NOT(ISERROR(SEARCH(Försättsblad!$B$68,F3)))</xm:f>
            <xm:f>Försättsblad!$B$68</xm:f>
            <x14:dxf>
              <fill>
                <patternFill>
                  <bgColor rgb="FFFEFB76"/>
                </patternFill>
              </fill>
            </x14:dxf>
          </x14:cfRule>
          <x14:cfRule type="containsText" priority="23" operator="containsText" id="{749F2D49-5797-4CA0-93C3-6E0AEB48D4C0}">
            <xm:f>NOT(ISERROR(SEARCH(Försättsblad!$B$67,F3)))</xm:f>
            <xm:f>Försättsblad!$B$67</xm:f>
            <x14:dxf>
              <fill>
                <patternFill>
                  <bgColor theme="6"/>
                </patternFill>
              </fill>
            </x14:dxf>
          </x14:cfRule>
          <x14:cfRule type="containsText" priority="24" operator="containsText" id="{64177CCF-E76E-4C71-BA53-1BBE3E99DEC7}">
            <xm:f>NOT(ISERROR(SEARCH(Försättsblad!$B$66,F3)))</xm:f>
            <xm:f>Försättsblad!$B$66</xm:f>
            <x14:dxf>
              <fill>
                <patternFill>
                  <bgColor theme="6" tint="0.39994506668294322"/>
                </patternFill>
              </fill>
            </x14:dxf>
          </x14:cfRule>
          <xm:sqref>J3:J4 F3:F1048576 J6:J1048576</xm:sqref>
        </x14:conditionalFormatting>
        <x14:conditionalFormatting xmlns:xm="http://schemas.microsoft.com/office/excel/2006/main">
          <x14:cfRule type="containsText" priority="1" operator="containsText" id="{4D09B772-8ECF-4860-B606-3551B440B976}">
            <xm:f>NOT(ISERROR(SEARCH(Försättsblad!$B$73,J5)))</xm:f>
            <xm:f>Försättsblad!$B$73</xm:f>
            <x14:dxf>
              <fill>
                <patternFill>
                  <bgColor theme="0" tint="-0.24994659260841701"/>
                </patternFill>
              </fill>
            </x14:dxf>
          </x14:cfRule>
          <x14:cfRule type="containsText" priority="2" operator="containsText" id="{316B9615-ECBC-4C67-A93A-78041CAF89B8}">
            <xm:f>NOT(ISERROR(SEARCH(Försättsblad!$B$72,J5)))</xm:f>
            <xm:f>Försättsblad!$B$72</xm:f>
            <x14:dxf>
              <fill>
                <patternFill>
                  <bgColor theme="3" tint="0.59996337778862885"/>
                </patternFill>
              </fill>
            </x14:dxf>
          </x14:cfRule>
          <x14:cfRule type="containsText" priority="3" operator="containsText" id="{62F69F5E-993F-4BDA-9F1E-A3DC383A2F74}">
            <xm:f>NOT(ISERROR(SEARCH(Försättsblad!$B$71,J5)))</xm:f>
            <xm:f>Försättsblad!$B$71</xm:f>
            <x14:dxf>
              <fill>
                <patternFill>
                  <bgColor theme="2" tint="-0.499984740745262"/>
                </patternFill>
              </fill>
            </x14:dxf>
          </x14:cfRule>
          <x14:cfRule type="containsText" priority="4" operator="containsText" id="{078C9886-C077-4054-B0EE-467C19D3C12E}">
            <xm:f>NOT(ISERROR(SEARCH(Försättsblad!$B$70,J5)))</xm:f>
            <xm:f>Försättsblad!$B$70</xm:f>
            <x14:dxf>
              <fill>
                <patternFill>
                  <bgColor theme="5" tint="0.39994506668294322"/>
                </patternFill>
              </fill>
            </x14:dxf>
          </x14:cfRule>
          <x14:cfRule type="containsText" priority="5" operator="containsText" id="{AD3F774D-163C-4DF9-95D9-490E725D2D87}">
            <xm:f>NOT(ISERROR(SEARCH(Försättsblad!$B$69,J5)))</xm:f>
            <xm:f>Försättsblad!$B$69</xm:f>
            <x14:dxf>
              <fill>
                <patternFill>
                  <bgColor theme="9" tint="0.39994506668294322"/>
                </patternFill>
              </fill>
            </x14:dxf>
          </x14:cfRule>
          <x14:cfRule type="containsText" priority="6" operator="containsText" id="{A719AFA4-9E2F-4DEA-83D4-F96B0FD62685}">
            <xm:f>NOT(ISERROR(SEARCH(Försättsblad!$B$68,J5)))</xm:f>
            <xm:f>Försättsblad!$B$68</xm:f>
            <x14:dxf>
              <fill>
                <patternFill>
                  <bgColor rgb="FFFEFB76"/>
                </patternFill>
              </fill>
            </x14:dxf>
          </x14:cfRule>
          <x14:cfRule type="containsText" priority="7" operator="containsText" id="{D0820FF5-EB55-455A-ABE2-3F82AF01B992}">
            <xm:f>NOT(ISERROR(SEARCH(Försättsblad!$B$67,J5)))</xm:f>
            <xm:f>Försättsblad!$B$67</xm:f>
            <x14:dxf>
              <fill>
                <patternFill>
                  <bgColor theme="6"/>
                </patternFill>
              </fill>
            </x14:dxf>
          </x14:cfRule>
          <x14:cfRule type="containsText" priority="8" operator="containsText" id="{C4D31E4C-ECF8-4079-B450-D77F5592F818}">
            <xm:f>NOT(ISERROR(SEARCH(Försättsblad!$B$66,J5)))</xm:f>
            <xm:f>Försättsblad!$B$66</xm:f>
            <x14:dxf>
              <fill>
                <patternFill>
                  <bgColor theme="6" tint="0.39994506668294322"/>
                </patternFill>
              </fill>
            </x14:dxf>
          </x14:cfRule>
          <xm:sqref>J5</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62202928-D06E-46C4-93D1-D9AAD8F57C41}">
          <x14:formula1>
            <xm:f>Försättsblad!$B$66:$B$73</xm:f>
          </x14:formula1>
          <xm:sqref>F3:F14 J3:J17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67FC-3449-4250-9110-AB569146287D}">
  <dimension ref="A1:M21"/>
  <sheetViews>
    <sheetView zoomScale="90" zoomScaleNormal="90" workbookViewId="0">
      <pane xSplit="3" ySplit="2" topLeftCell="D3" activePane="bottomRight" state="frozen"/>
      <selection activeCell="C3" sqref="C3"/>
      <selection pane="topRight" activeCell="C3" sqref="C3"/>
      <selection pane="bottomLeft" activeCell="C3" sqref="C3"/>
      <selection pane="bottomRight" activeCell="C3" sqref="C3"/>
    </sheetView>
  </sheetViews>
  <sheetFormatPr defaultColWidth="8.85546875" defaultRowHeight="12" x14ac:dyDescent="0.2"/>
  <cols>
    <col min="1" max="1" width="8.85546875" style="109"/>
    <col min="2" max="2" width="57.85546875" style="109" customWidth="1"/>
    <col min="3" max="3" width="58.42578125" style="117" customWidth="1"/>
    <col min="4" max="4" width="19" style="109" customWidth="1"/>
    <col min="5" max="5" width="8.85546875" style="109"/>
    <col min="6" max="6" width="15.42578125" style="109" customWidth="1"/>
    <col min="7" max="7" width="17.140625" style="115" customWidth="1"/>
    <col min="8" max="8" width="12.5703125" style="109" customWidth="1"/>
    <col min="9" max="9" width="10.7109375" style="109" customWidth="1"/>
    <col min="10" max="10" width="15.42578125" style="109" customWidth="1"/>
    <col min="11" max="11" width="24.140625" style="115" customWidth="1"/>
    <col min="12" max="12" width="14.28515625" style="109" customWidth="1"/>
    <col min="13" max="13" width="46.28515625" style="115" customWidth="1"/>
    <col min="14" max="16384" width="8.85546875" style="109"/>
  </cols>
  <sheetData>
    <row r="1" spans="1:13" s="105" customFormat="1" ht="54" x14ac:dyDescent="0.25">
      <c r="A1" s="103" t="s">
        <v>537</v>
      </c>
      <c r="B1" s="103" t="s">
        <v>603</v>
      </c>
      <c r="C1" s="116"/>
      <c r="G1" s="104"/>
      <c r="K1" s="104"/>
      <c r="M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156" x14ac:dyDescent="0.2">
      <c r="A3" s="109">
        <v>1</v>
      </c>
      <c r="B3" s="110" t="s">
        <v>26</v>
      </c>
      <c r="C3" s="112" t="s">
        <v>604</v>
      </c>
      <c r="D3" s="118"/>
      <c r="E3" s="118"/>
      <c r="F3" s="91" t="s">
        <v>22</v>
      </c>
      <c r="G3" s="118"/>
      <c r="H3" s="118"/>
      <c r="I3" s="118"/>
      <c r="J3" s="91"/>
      <c r="K3" s="118"/>
      <c r="L3" s="118"/>
      <c r="M3" s="118"/>
    </row>
    <row r="4" spans="1:13" ht="60" x14ac:dyDescent="0.2">
      <c r="A4" s="109">
        <v>2</v>
      </c>
      <c r="B4" s="110" t="s">
        <v>26</v>
      </c>
      <c r="C4" s="112" t="s">
        <v>108</v>
      </c>
      <c r="D4" s="118"/>
      <c r="E4" s="118"/>
      <c r="F4" s="91" t="s">
        <v>22</v>
      </c>
      <c r="G4" s="118"/>
      <c r="H4" s="118"/>
      <c r="I4" s="118"/>
      <c r="J4" s="91"/>
      <c r="K4" s="118"/>
      <c r="L4" s="118"/>
      <c r="M4" s="118"/>
    </row>
    <row r="5" spans="1:13" ht="161.44999999999999" customHeight="1" x14ac:dyDescent="0.2">
      <c r="A5" s="109">
        <v>3</v>
      </c>
      <c r="B5" s="110" t="s">
        <v>27</v>
      </c>
      <c r="C5" s="112" t="s">
        <v>253</v>
      </c>
      <c r="D5" s="118"/>
      <c r="E5" s="118"/>
      <c r="F5" s="91" t="s">
        <v>20</v>
      </c>
      <c r="G5" s="111" t="s">
        <v>511</v>
      </c>
      <c r="H5" s="118"/>
      <c r="I5" s="118"/>
      <c r="J5" s="91" t="s">
        <v>20</v>
      </c>
      <c r="K5" s="111"/>
      <c r="L5" s="118"/>
      <c r="M5" s="111"/>
    </row>
    <row r="6" spans="1:13" ht="60" x14ac:dyDescent="0.2">
      <c r="A6" s="109">
        <v>4</v>
      </c>
      <c r="B6" s="29" t="s">
        <v>28</v>
      </c>
      <c r="C6" s="112" t="s">
        <v>605</v>
      </c>
      <c r="D6" s="118"/>
      <c r="E6" s="118"/>
      <c r="F6" s="91" t="s">
        <v>22</v>
      </c>
      <c r="G6" s="118"/>
      <c r="H6" s="118"/>
      <c r="I6" s="118"/>
      <c r="J6" s="91"/>
      <c r="K6" s="118"/>
      <c r="L6" s="118"/>
      <c r="M6" s="118"/>
    </row>
    <row r="7" spans="1:13" ht="84" x14ac:dyDescent="0.2">
      <c r="A7" s="109">
        <v>5</v>
      </c>
      <c r="B7" s="29" t="s">
        <v>28</v>
      </c>
      <c r="C7" s="112" t="s">
        <v>110</v>
      </c>
      <c r="D7" s="118"/>
      <c r="E7" s="118"/>
      <c r="F7" s="91" t="s">
        <v>20</v>
      </c>
      <c r="G7" s="118"/>
      <c r="H7" s="118"/>
      <c r="I7" s="113" t="s">
        <v>318</v>
      </c>
      <c r="J7" s="91" t="s">
        <v>20</v>
      </c>
      <c r="K7" s="118"/>
      <c r="L7" s="118"/>
      <c r="M7" s="113" t="s">
        <v>133</v>
      </c>
    </row>
    <row r="8" spans="1:13" ht="24" x14ac:dyDescent="0.2">
      <c r="A8" s="109">
        <v>6</v>
      </c>
      <c r="B8" s="29" t="s">
        <v>29</v>
      </c>
      <c r="C8" s="120" t="s">
        <v>69</v>
      </c>
      <c r="D8" s="118"/>
      <c r="E8" s="118"/>
      <c r="F8" s="91" t="s">
        <v>20</v>
      </c>
      <c r="G8" s="111" t="s">
        <v>512</v>
      </c>
      <c r="H8" s="118"/>
      <c r="I8" s="118"/>
      <c r="J8" s="91" t="s">
        <v>20</v>
      </c>
      <c r="K8" s="111" t="s">
        <v>512</v>
      </c>
      <c r="L8" s="118"/>
      <c r="M8" s="111"/>
    </row>
    <row r="9" spans="1:13" ht="24" x14ac:dyDescent="0.2">
      <c r="A9" s="109">
        <v>7</v>
      </c>
      <c r="B9" s="29" t="s">
        <v>30</v>
      </c>
      <c r="C9" s="120" t="s">
        <v>94</v>
      </c>
      <c r="D9" s="118"/>
      <c r="E9" s="118"/>
      <c r="F9" s="91" t="s">
        <v>17</v>
      </c>
      <c r="G9" s="111" t="s">
        <v>514</v>
      </c>
      <c r="H9" s="118"/>
      <c r="I9" s="118"/>
      <c r="J9" s="91"/>
      <c r="K9" s="111"/>
      <c r="L9" s="118"/>
      <c r="M9" s="111"/>
    </row>
    <row r="10" spans="1:13" ht="204" x14ac:dyDescent="0.2">
      <c r="A10" s="109">
        <v>8</v>
      </c>
      <c r="B10" s="29" t="s">
        <v>31</v>
      </c>
      <c r="C10" s="112" t="s">
        <v>606</v>
      </c>
      <c r="D10" s="112"/>
      <c r="E10" s="118"/>
      <c r="F10" s="91" t="s">
        <v>20</v>
      </c>
      <c r="G10" s="111" t="s">
        <v>601</v>
      </c>
      <c r="H10" s="118"/>
      <c r="I10" s="118"/>
      <c r="J10" s="91" t="s">
        <v>18</v>
      </c>
      <c r="K10" s="113" t="s">
        <v>330</v>
      </c>
      <c r="L10" s="121"/>
      <c r="M10" s="113" t="s">
        <v>602</v>
      </c>
    </row>
    <row r="11" spans="1:13" ht="156" x14ac:dyDescent="0.2">
      <c r="A11" s="109">
        <v>9</v>
      </c>
      <c r="B11" s="29" t="s">
        <v>32</v>
      </c>
      <c r="C11" s="112" t="s">
        <v>607</v>
      </c>
      <c r="D11" s="111" t="s">
        <v>608</v>
      </c>
      <c r="E11" s="118" t="b">
        <f t="shared" ref="E11" si="0">EXACT(C11,D11)</f>
        <v>0</v>
      </c>
      <c r="F11" s="91" t="s">
        <v>17</v>
      </c>
      <c r="G11" s="113" t="s">
        <v>405</v>
      </c>
      <c r="H11" s="118"/>
      <c r="I11" s="118"/>
      <c r="J11" s="91"/>
      <c r="K11" s="118"/>
      <c r="L11" s="118"/>
      <c r="M11" s="118"/>
    </row>
    <row r="12" spans="1:13" ht="108" x14ac:dyDescent="0.2">
      <c r="A12" s="109">
        <v>10</v>
      </c>
      <c r="B12" s="29" t="s">
        <v>32</v>
      </c>
      <c r="C12" s="112" t="s">
        <v>138</v>
      </c>
      <c r="D12" s="111"/>
      <c r="E12" s="118"/>
      <c r="F12" s="91" t="s">
        <v>17</v>
      </c>
      <c r="G12" s="113" t="s">
        <v>405</v>
      </c>
      <c r="H12" s="118"/>
      <c r="I12" s="118"/>
      <c r="J12" s="91"/>
      <c r="K12" s="118"/>
      <c r="L12" s="118"/>
      <c r="M12" s="118"/>
    </row>
    <row r="13" spans="1:13" ht="24" x14ac:dyDescent="0.2">
      <c r="A13" s="109">
        <v>11</v>
      </c>
      <c r="B13" s="29" t="s">
        <v>33</v>
      </c>
      <c r="C13" s="120" t="s">
        <v>74</v>
      </c>
      <c r="D13" s="118"/>
      <c r="E13" s="118"/>
      <c r="F13" s="91" t="s">
        <v>18</v>
      </c>
      <c r="G13" s="111" t="s">
        <v>609</v>
      </c>
      <c r="H13" s="118"/>
      <c r="I13" s="118"/>
      <c r="J13" s="91" t="s">
        <v>20</v>
      </c>
      <c r="K13" s="111"/>
      <c r="L13" s="118"/>
      <c r="M13" s="111"/>
    </row>
    <row r="14" spans="1:13" ht="60" x14ac:dyDescent="0.2">
      <c r="A14" s="109">
        <v>12</v>
      </c>
      <c r="B14" s="29" t="s">
        <v>33</v>
      </c>
      <c r="C14" s="112" t="s">
        <v>610</v>
      </c>
      <c r="D14" s="118"/>
      <c r="E14" s="118"/>
      <c r="F14" s="91" t="s">
        <v>18</v>
      </c>
      <c r="G14" s="111" t="s">
        <v>611</v>
      </c>
      <c r="H14" s="118"/>
      <c r="I14" s="118"/>
      <c r="J14" s="91" t="s">
        <v>20</v>
      </c>
      <c r="K14" s="111"/>
      <c r="L14" s="118"/>
      <c r="M14" s="111" t="s">
        <v>612</v>
      </c>
    </row>
    <row r="15" spans="1:13" ht="84" x14ac:dyDescent="0.2">
      <c r="A15" s="109">
        <v>13</v>
      </c>
      <c r="B15" s="29" t="s">
        <v>33</v>
      </c>
      <c r="C15" s="112" t="s">
        <v>613</v>
      </c>
      <c r="D15" s="118"/>
      <c r="E15" s="118"/>
      <c r="F15" s="91" t="s">
        <v>20</v>
      </c>
      <c r="G15" s="111"/>
      <c r="H15" s="118"/>
      <c r="I15" s="118"/>
      <c r="J15" s="91" t="s">
        <v>17</v>
      </c>
      <c r="K15" s="111" t="s">
        <v>614</v>
      </c>
      <c r="L15" s="118"/>
      <c r="M15" s="111" t="s">
        <v>615</v>
      </c>
    </row>
    <row r="16" spans="1:13" x14ac:dyDescent="0.2">
      <c r="C16" s="115"/>
      <c r="D16" s="115"/>
    </row>
    <row r="21" spans="3:3" x14ac:dyDescent="0.2">
      <c r="C21" s="122"/>
    </row>
  </sheetData>
  <autoFilter ref="A2:M15" xr:uid="{C9E9F641-F0AC-4157-9307-5B34D3CF0FF6}"/>
  <conditionalFormatting sqref="F3:F15">
    <cfRule type="containsText" dxfId="371" priority="9" operator="containsText" text="Ej tillämpligt">
      <formula>NOT(ISERROR(SEARCH("Ej tillämpligt",F3)))</formula>
    </cfRule>
    <cfRule type="containsText" dxfId="370" priority="10" operator="containsText" text="Beror på syftet med projektet eller grundläggande teknikval">
      <formula>NOT(ISERROR(SEARCH("Beror på syftet med projektet eller grundläggande teknikval",F3)))</formula>
    </cfRule>
    <cfRule type="containsText" dxfId="369" priority="11" operator="containsText" text="Behöver invänta definitioner från myndigheter">
      <formula>NOT(ISERROR(SEARCH("Behöver invänta definitioner från myndigheter",F3)))</formula>
    </cfRule>
    <cfRule type="containsText" dxfId="368" priority="12" operator="containsText" text="Nej">
      <formula>NOT(ISERROR(SEARCH("Nej",F3)))</formula>
    </cfRule>
    <cfRule type="containsText" dxfId="367" priority="13" operator="containsText" text="Tolkningen behöver diskuteras">
      <formula>NOT(ISERROR(SEARCH("Tolkningen behöver diskuteras",F3)))</formula>
    </cfRule>
    <cfRule type="containsText" dxfId="366" priority="14" operator="containsText" text="Osäkert/delvis">
      <formula>NOT(ISERROR(SEARCH("Osäkert/delvis",F3)))</formula>
    </cfRule>
    <cfRule type="containsText" dxfId="365" priority="15" operator="containsText" text="Alltid uppfylld för den här aktiviteten">
      <formula>NOT(ISERROR(SEARCH("Alltid uppfylld för den här aktiviteten",F3)))</formula>
    </cfRule>
    <cfRule type="containsText" dxfId="364" priority="16" operator="containsText" text="Ja">
      <formula>NOT(ISERROR(SEARCH("Ja",F3)))</formula>
    </cfRule>
  </conditionalFormatting>
  <conditionalFormatting sqref="J3:J15">
    <cfRule type="containsText" dxfId="363" priority="1" operator="containsText" text="Ej tillämpligt">
      <formula>NOT(ISERROR(SEARCH("Ej tillämpligt",J3)))</formula>
    </cfRule>
    <cfRule type="containsText" dxfId="362" priority="2" operator="containsText" text="Beror på syftet med projektet eller grundläggande teknikval">
      <formula>NOT(ISERROR(SEARCH("Beror på syftet med projektet eller grundläggande teknikval",J3)))</formula>
    </cfRule>
    <cfRule type="containsText" dxfId="361" priority="3" operator="containsText" text="Behöver invänta definitioner från myndigheter">
      <formula>NOT(ISERROR(SEARCH("Behöver invänta definitioner från myndigheter",J3)))</formula>
    </cfRule>
    <cfRule type="containsText" dxfId="360" priority="4" operator="containsText" text="Nej">
      <formula>NOT(ISERROR(SEARCH("Nej",J3)))</formula>
    </cfRule>
    <cfRule type="containsText" dxfId="359" priority="5" operator="containsText" text="Tolkningen behöver diskuteras">
      <formula>NOT(ISERROR(SEARCH("Tolkningen behöver diskuteras",J3)))</formula>
    </cfRule>
    <cfRule type="containsText" dxfId="358" priority="6" operator="containsText" text="Osäkert/delvis">
      <formula>NOT(ISERROR(SEARCH("Osäkert/delvis",J3)))</formula>
    </cfRule>
    <cfRule type="containsText" dxfId="357" priority="7" operator="containsText" text="Alltid uppfylld för den här aktiviteten">
      <formula>NOT(ISERROR(SEARCH("Alltid uppfylld för den här aktiviteten",J3)))</formula>
    </cfRule>
    <cfRule type="containsText" dxfId="356" priority="8" operator="containsText" text="Ja">
      <formula>NOT(ISERROR(SEARCH("Ja",J3)))</formula>
    </cfRule>
  </conditionalFormatting>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3497-0792-4836-B699-A854F074313F}">
  <dimension ref="A1:K25"/>
  <sheetViews>
    <sheetView zoomScale="80" zoomScaleNormal="80" workbookViewId="0">
      <pane ySplit="2" topLeftCell="A13" activePane="bottomLeft" state="frozen"/>
      <selection activeCell="C4" sqref="C4"/>
      <selection pane="bottomLeft"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10" width="13.85546875" style="2" customWidth="1"/>
    <col min="11" max="11" width="71.7109375" style="2" customWidth="1"/>
    <col min="12" max="16384" width="9.140625" style="2"/>
  </cols>
  <sheetData>
    <row r="1" spans="1:11" s="60" customFormat="1" ht="18" x14ac:dyDescent="0.25">
      <c r="A1" s="61" t="s">
        <v>48</v>
      </c>
      <c r="B1" s="58" t="s">
        <v>106</v>
      </c>
      <c r="C1" s="59"/>
      <c r="D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84" x14ac:dyDescent="0.2">
      <c r="A3" s="2">
        <v>1</v>
      </c>
      <c r="B3" s="31" t="s">
        <v>26</v>
      </c>
      <c r="C3" s="27" t="s">
        <v>204</v>
      </c>
      <c r="D3" s="36" t="s">
        <v>22</v>
      </c>
      <c r="E3" s="37"/>
      <c r="F3" s="37"/>
      <c r="G3" s="37"/>
      <c r="H3" s="37"/>
      <c r="I3" s="37"/>
      <c r="J3" s="37"/>
      <c r="K3" s="37"/>
    </row>
    <row r="4" spans="1:11" ht="60" x14ac:dyDescent="0.2">
      <c r="A4" s="2">
        <v>2</v>
      </c>
      <c r="B4" s="31" t="s">
        <v>26</v>
      </c>
      <c r="C4" s="27" t="s">
        <v>108</v>
      </c>
      <c r="D4" s="36" t="s">
        <v>22</v>
      </c>
      <c r="E4" s="37"/>
      <c r="F4" s="37"/>
      <c r="G4" s="37"/>
      <c r="H4" s="37"/>
      <c r="I4" s="37"/>
      <c r="J4" s="37"/>
      <c r="K4" s="37"/>
    </row>
    <row r="5" spans="1:11" ht="372" x14ac:dyDescent="0.2">
      <c r="A5" s="2">
        <v>3</v>
      </c>
      <c r="B5" s="31" t="s">
        <v>27</v>
      </c>
      <c r="C5" s="27" t="s">
        <v>253</v>
      </c>
      <c r="D5" s="36" t="s">
        <v>20</v>
      </c>
      <c r="E5" s="36" t="s">
        <v>363</v>
      </c>
      <c r="F5" s="37"/>
      <c r="G5" s="37"/>
      <c r="H5" s="37" t="s">
        <v>20</v>
      </c>
      <c r="I5" s="36" t="s">
        <v>363</v>
      </c>
      <c r="J5" s="37"/>
      <c r="K5" s="37"/>
    </row>
    <row r="6" spans="1:11" ht="60" x14ac:dyDescent="0.2">
      <c r="A6" s="2">
        <v>4</v>
      </c>
      <c r="B6" s="34" t="s">
        <v>28</v>
      </c>
      <c r="C6" s="27" t="s">
        <v>109</v>
      </c>
      <c r="D6" s="36" t="s">
        <v>22</v>
      </c>
      <c r="E6" s="37"/>
      <c r="F6" s="37"/>
      <c r="G6" s="37"/>
      <c r="H6" s="37"/>
      <c r="I6" s="37"/>
      <c r="J6" s="37"/>
      <c r="K6" s="37"/>
    </row>
    <row r="7" spans="1:11" ht="48" x14ac:dyDescent="0.2">
      <c r="A7" s="2">
        <v>5</v>
      </c>
      <c r="B7" s="34" t="s">
        <v>28</v>
      </c>
      <c r="C7" s="27" t="s">
        <v>110</v>
      </c>
      <c r="D7" s="36" t="s">
        <v>20</v>
      </c>
      <c r="E7" s="37"/>
      <c r="F7" s="37"/>
      <c r="G7" s="36" t="s">
        <v>318</v>
      </c>
      <c r="H7" s="37" t="s">
        <v>20</v>
      </c>
      <c r="I7" s="37"/>
      <c r="J7" s="37"/>
      <c r="K7" s="36" t="s">
        <v>133</v>
      </c>
    </row>
    <row r="8" spans="1:11" ht="24" x14ac:dyDescent="0.2">
      <c r="A8" s="2">
        <v>6</v>
      </c>
      <c r="B8" s="34" t="s">
        <v>29</v>
      </c>
      <c r="C8" s="33" t="s">
        <v>69</v>
      </c>
      <c r="D8" s="36" t="s">
        <v>20</v>
      </c>
      <c r="E8" s="36" t="s">
        <v>364</v>
      </c>
      <c r="F8" s="37"/>
      <c r="G8" s="37"/>
      <c r="H8" s="37" t="s">
        <v>20</v>
      </c>
      <c r="I8" s="36" t="s">
        <v>364</v>
      </c>
      <c r="J8" s="37"/>
      <c r="K8" s="37"/>
    </row>
    <row r="9" spans="1:11" ht="156" x14ac:dyDescent="0.2">
      <c r="A9" s="2">
        <v>7</v>
      </c>
      <c r="B9" s="34" t="s">
        <v>30</v>
      </c>
      <c r="C9" s="33" t="s">
        <v>386</v>
      </c>
      <c r="D9" s="36" t="s">
        <v>18</v>
      </c>
      <c r="E9" s="36" t="s">
        <v>406</v>
      </c>
      <c r="F9" s="37"/>
      <c r="G9" s="37"/>
      <c r="H9" s="37" t="s">
        <v>20</v>
      </c>
      <c r="I9" s="37"/>
      <c r="J9" s="37"/>
      <c r="K9" s="36" t="s">
        <v>387</v>
      </c>
    </row>
    <row r="10" spans="1:11" ht="96" customHeight="1" x14ac:dyDescent="0.2">
      <c r="A10" s="2">
        <v>8</v>
      </c>
      <c r="B10" s="34" t="s">
        <v>31</v>
      </c>
      <c r="C10" s="27" t="s">
        <v>205</v>
      </c>
      <c r="D10" s="36" t="s">
        <v>20</v>
      </c>
      <c r="E10" s="36" t="s">
        <v>329</v>
      </c>
      <c r="F10" s="37"/>
      <c r="G10" s="37"/>
      <c r="H10" s="37" t="s">
        <v>18</v>
      </c>
      <c r="I10" s="36" t="s">
        <v>330</v>
      </c>
      <c r="J10" s="37"/>
      <c r="K10" s="37" t="s">
        <v>173</v>
      </c>
    </row>
    <row r="11" spans="1:11" ht="144" x14ac:dyDescent="0.2">
      <c r="A11" s="2">
        <v>9</v>
      </c>
      <c r="B11" s="34" t="s">
        <v>31</v>
      </c>
      <c r="C11" s="27" t="s">
        <v>159</v>
      </c>
      <c r="D11" s="36" t="s">
        <v>18</v>
      </c>
      <c r="E11" s="36" t="s">
        <v>331</v>
      </c>
      <c r="F11" s="36" t="s">
        <v>404</v>
      </c>
      <c r="G11" s="37"/>
      <c r="H11" s="37" t="s">
        <v>18</v>
      </c>
      <c r="I11" s="36" t="s">
        <v>330</v>
      </c>
      <c r="J11" s="37"/>
      <c r="K11" s="37"/>
    </row>
    <row r="12" spans="1:11" ht="120" x14ac:dyDescent="0.2">
      <c r="A12" s="2">
        <v>10</v>
      </c>
      <c r="B12" s="34" t="s">
        <v>32</v>
      </c>
      <c r="C12" s="27" t="s">
        <v>111</v>
      </c>
      <c r="D12" s="36" t="s">
        <v>17</v>
      </c>
      <c r="E12" s="36" t="s">
        <v>405</v>
      </c>
      <c r="F12" s="37"/>
      <c r="G12" s="37"/>
      <c r="H12" s="37"/>
      <c r="I12" s="37"/>
      <c r="J12" s="37"/>
      <c r="K12" s="37"/>
    </row>
    <row r="13" spans="1:11" ht="84" x14ac:dyDescent="0.2">
      <c r="A13" s="2">
        <v>11</v>
      </c>
      <c r="B13" s="34" t="s">
        <v>121</v>
      </c>
      <c r="C13" s="33" t="s">
        <v>74</v>
      </c>
      <c r="D13" s="36" t="s">
        <v>18</v>
      </c>
      <c r="E13" s="36" t="s">
        <v>365</v>
      </c>
      <c r="F13" s="37"/>
      <c r="G13" s="37"/>
      <c r="H13" s="37" t="s">
        <v>20</v>
      </c>
      <c r="I13" s="36" t="s">
        <v>333</v>
      </c>
      <c r="J13" s="37"/>
      <c r="K13" s="36" t="s">
        <v>335</v>
      </c>
    </row>
    <row r="14" spans="1:11" x14ac:dyDescent="0.2">
      <c r="B14" s="32"/>
    </row>
    <row r="15" spans="1:11" x14ac:dyDescent="0.2">
      <c r="B15" s="32"/>
    </row>
    <row r="16" spans="1:11" x14ac:dyDescent="0.2">
      <c r="B16" s="32"/>
    </row>
    <row r="17" spans="1:11" x14ac:dyDescent="0.2">
      <c r="A17" s="32"/>
      <c r="B17" s="44" t="s">
        <v>130</v>
      </c>
      <c r="C17" s="44" t="s">
        <v>131</v>
      </c>
    </row>
    <row r="18" spans="1:11" ht="101.25" x14ac:dyDescent="0.2">
      <c r="A18" s="48" t="s">
        <v>30</v>
      </c>
      <c r="B18" s="45" t="s">
        <v>388</v>
      </c>
      <c r="C18" s="49" t="s">
        <v>389</v>
      </c>
      <c r="D18" s="36" t="s">
        <v>18</v>
      </c>
      <c r="E18" s="37"/>
      <c r="F18" s="37"/>
      <c r="G18" s="37"/>
      <c r="H18" s="37" t="s">
        <v>20</v>
      </c>
      <c r="I18" s="37"/>
      <c r="J18" s="37"/>
      <c r="K18" s="36" t="s">
        <v>302</v>
      </c>
    </row>
    <row r="19" spans="1:11" ht="56.25" customHeight="1" x14ac:dyDescent="0.2">
      <c r="A19" s="48" t="s">
        <v>30</v>
      </c>
      <c r="B19" s="45" t="s">
        <v>388</v>
      </c>
      <c r="C19" s="36" t="s">
        <v>268</v>
      </c>
      <c r="D19" s="36" t="s">
        <v>18</v>
      </c>
      <c r="E19" s="37"/>
      <c r="F19" s="37"/>
      <c r="G19" s="37"/>
      <c r="H19" s="37" t="s">
        <v>20</v>
      </c>
      <c r="I19" s="37"/>
      <c r="J19" s="37"/>
      <c r="K19" s="37"/>
    </row>
    <row r="20" spans="1:11" ht="28.5" customHeight="1" x14ac:dyDescent="0.2">
      <c r="A20" s="48" t="s">
        <v>30</v>
      </c>
      <c r="B20" s="45" t="s">
        <v>388</v>
      </c>
      <c r="C20" s="36" t="s">
        <v>269</v>
      </c>
      <c r="D20" s="36" t="s">
        <v>18</v>
      </c>
      <c r="E20" s="37"/>
      <c r="F20" s="37"/>
      <c r="G20" s="37"/>
      <c r="H20" s="37" t="s">
        <v>20</v>
      </c>
      <c r="I20" s="37"/>
      <c r="J20" s="37"/>
      <c r="K20" s="37"/>
    </row>
    <row r="21" spans="1:11" ht="101.25" x14ac:dyDescent="0.2">
      <c r="A21" s="48" t="s">
        <v>30</v>
      </c>
      <c r="B21" s="45" t="s">
        <v>388</v>
      </c>
      <c r="C21" s="36" t="s">
        <v>270</v>
      </c>
      <c r="D21" s="36" t="s">
        <v>18</v>
      </c>
      <c r="E21" s="37"/>
      <c r="F21" s="37"/>
      <c r="G21" s="37"/>
      <c r="H21" s="37" t="s">
        <v>20</v>
      </c>
      <c r="I21" s="37"/>
      <c r="J21" s="37"/>
      <c r="K21" s="37"/>
    </row>
    <row r="22" spans="1:11" ht="93" customHeight="1" x14ac:dyDescent="0.2">
      <c r="A22" s="48" t="s">
        <v>30</v>
      </c>
      <c r="B22" s="45" t="s">
        <v>388</v>
      </c>
      <c r="C22" s="40" t="s">
        <v>390</v>
      </c>
      <c r="D22" s="36" t="s">
        <v>18</v>
      </c>
      <c r="E22" s="37"/>
      <c r="F22" s="37"/>
      <c r="G22" s="37"/>
      <c r="H22" s="37" t="s">
        <v>20</v>
      </c>
      <c r="I22" s="37"/>
      <c r="J22" s="37"/>
      <c r="K22" s="37"/>
    </row>
    <row r="23" spans="1:11" ht="101.25" x14ac:dyDescent="0.2">
      <c r="A23" s="48" t="s">
        <v>30</v>
      </c>
      <c r="B23" s="45" t="s">
        <v>388</v>
      </c>
      <c r="C23" s="36" t="s">
        <v>391</v>
      </c>
      <c r="D23" s="36" t="s">
        <v>18</v>
      </c>
      <c r="E23" s="37"/>
      <c r="F23" s="37"/>
      <c r="G23" s="37"/>
      <c r="H23" s="37" t="s">
        <v>20</v>
      </c>
      <c r="I23" s="37"/>
      <c r="J23" s="37"/>
      <c r="K23" s="37"/>
    </row>
    <row r="24" spans="1:11" ht="101.25" x14ac:dyDescent="0.2">
      <c r="A24" s="48" t="s">
        <v>30</v>
      </c>
      <c r="B24" s="45" t="s">
        <v>388</v>
      </c>
      <c r="C24" s="40" t="s">
        <v>271</v>
      </c>
      <c r="D24" s="36" t="s">
        <v>18</v>
      </c>
      <c r="E24" s="37"/>
      <c r="F24" s="37"/>
      <c r="G24" s="37"/>
      <c r="H24" s="37" t="s">
        <v>20</v>
      </c>
      <c r="I24" s="37"/>
      <c r="J24" s="37"/>
      <c r="K24" s="37"/>
    </row>
    <row r="25" spans="1:11" ht="101.25" x14ac:dyDescent="0.2">
      <c r="A25" s="48" t="s">
        <v>30</v>
      </c>
      <c r="B25" s="45" t="s">
        <v>388</v>
      </c>
      <c r="C25" s="36" t="s">
        <v>392</v>
      </c>
      <c r="D25" s="36" t="s">
        <v>18</v>
      </c>
      <c r="E25" s="37"/>
      <c r="F25" s="37"/>
      <c r="G25" s="37"/>
      <c r="H25" s="37" t="s">
        <v>20</v>
      </c>
      <c r="I25" s="37"/>
      <c r="J25" s="37"/>
      <c r="K25" s="37"/>
    </row>
  </sheetData>
  <autoFilter ref="A2:K13" xr:uid="{7C7A4336-6470-4866-BB81-28B952DF1832}"/>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3B20F751-FF30-46BC-B660-276523533AFE}">
            <xm:f>NOT(ISERROR(SEARCH(Försättsblad!$B$73,D3)))</xm:f>
            <xm:f>Försättsblad!$B$73</xm:f>
            <x14:dxf>
              <fill>
                <patternFill>
                  <bgColor theme="0" tint="-0.24994659260841701"/>
                </patternFill>
              </fill>
            </x14:dxf>
          </x14:cfRule>
          <x14:cfRule type="containsText" priority="2" operator="containsText" id="{912EE46A-B1E9-4AFE-B379-1F1C36773119}">
            <xm:f>NOT(ISERROR(SEARCH(Försättsblad!$B$72,D3)))</xm:f>
            <xm:f>Försättsblad!$B$72</xm:f>
            <x14:dxf>
              <fill>
                <patternFill>
                  <bgColor theme="3" tint="0.59996337778862885"/>
                </patternFill>
              </fill>
            </x14:dxf>
          </x14:cfRule>
          <x14:cfRule type="containsText" priority="3" operator="containsText" id="{0FA4FB0F-A137-4303-BA6C-F00FE70537B5}">
            <xm:f>NOT(ISERROR(SEARCH(Försättsblad!$B$71,D3)))</xm:f>
            <xm:f>Försättsblad!$B$71</xm:f>
            <x14:dxf>
              <fill>
                <patternFill>
                  <bgColor theme="2" tint="-0.499984740745262"/>
                </patternFill>
              </fill>
            </x14:dxf>
          </x14:cfRule>
          <x14:cfRule type="containsText" priority="4" operator="containsText" id="{0974C712-A1D9-4B2B-B4A0-FCF3F71E88C5}">
            <xm:f>NOT(ISERROR(SEARCH(Försättsblad!$B$70,D3)))</xm:f>
            <xm:f>Försättsblad!$B$70</xm:f>
            <x14:dxf>
              <fill>
                <patternFill>
                  <bgColor theme="5" tint="0.39994506668294322"/>
                </patternFill>
              </fill>
            </x14:dxf>
          </x14:cfRule>
          <x14:cfRule type="containsText" priority="5" operator="containsText" id="{65056D5C-C82A-4C58-B600-2ABA16F37E01}">
            <xm:f>NOT(ISERROR(SEARCH(Försättsblad!$B$69,D3)))</xm:f>
            <xm:f>Försättsblad!$B$69</xm:f>
            <x14:dxf>
              <fill>
                <patternFill>
                  <bgColor theme="9" tint="0.39994506668294322"/>
                </patternFill>
              </fill>
            </x14:dxf>
          </x14:cfRule>
          <x14:cfRule type="containsText" priority="6" operator="containsText" id="{F4DF80CF-A2CE-4291-95A7-BE0B95EB053E}">
            <xm:f>NOT(ISERROR(SEARCH(Försättsblad!$B$68,D3)))</xm:f>
            <xm:f>Försättsblad!$B$68</xm:f>
            <x14:dxf>
              <fill>
                <patternFill>
                  <bgColor rgb="FFFEFB76"/>
                </patternFill>
              </fill>
            </x14:dxf>
          </x14:cfRule>
          <x14:cfRule type="containsText" priority="7" operator="containsText" id="{EEC96C11-C268-4F70-9B1D-FE447EFA6E80}">
            <xm:f>NOT(ISERROR(SEARCH(Försättsblad!$B$67,D3)))</xm:f>
            <xm:f>Försättsblad!$B$67</xm:f>
            <x14:dxf>
              <fill>
                <patternFill>
                  <bgColor theme="6"/>
                </patternFill>
              </fill>
            </x14:dxf>
          </x14:cfRule>
          <x14:cfRule type="containsText" priority="8" operator="containsText" id="{8A260CE7-4A6F-4684-B8B7-22844C38CB2A}">
            <xm:f>NOT(ISERROR(SEARCH(Försättsblad!$B$66,D3)))</xm:f>
            <xm:f>Försättsblad!$B$66</xm:f>
            <x14:dxf>
              <fill>
                <patternFill>
                  <bgColor theme="6" tint="0.39994506668294322"/>
                </patternFill>
              </fill>
            </x14:dxf>
          </x14:cfRule>
          <xm:sqref>D3:D1048576 H3:H1048576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9D043BFF-483C-4447-8142-DCDDFC5C75DB}">
          <x14:formula1>
            <xm:f>Försättsblad!$B$66:$B$73</xm:f>
          </x14:formula1>
          <xm:sqref>H3:H13 D3:D13 D18:D25 H18:H25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B7921-59B0-4C11-9612-71F16FDDD984}">
  <dimension ref="A1:M12"/>
  <sheetViews>
    <sheetView zoomScaleNormal="100" workbookViewId="0">
      <pane xSplit="3" ySplit="2" topLeftCell="D7" activePane="bottomRight" state="frozen"/>
      <selection pane="topRight" activeCell="D1" sqref="D1"/>
      <selection pane="bottomLeft" activeCell="A3" sqref="A3"/>
      <selection pane="bottomRight" activeCell="K17" sqref="K17"/>
    </sheetView>
  </sheetViews>
  <sheetFormatPr defaultColWidth="8.85546875" defaultRowHeight="12" x14ac:dyDescent="0.2"/>
  <cols>
    <col min="1" max="1" width="8.85546875" style="109"/>
    <col min="2" max="2" width="20.7109375" style="115" customWidth="1"/>
    <col min="3" max="3" width="75" style="115" customWidth="1"/>
    <col min="4" max="4" width="30.28515625" style="115" bestFit="1" customWidth="1"/>
    <col min="5" max="5" width="8.85546875" style="109"/>
    <col min="6" max="6" width="15.42578125" style="109" customWidth="1"/>
    <col min="7" max="7" width="14.140625" style="109" bestFit="1"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18" x14ac:dyDescent="0.25">
      <c r="A1" s="127" t="s">
        <v>654</v>
      </c>
      <c r="B1" s="127" t="s">
        <v>682</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96" x14ac:dyDescent="0.2">
      <c r="A3" s="109">
        <v>1</v>
      </c>
      <c r="B3" s="110" t="s">
        <v>26</v>
      </c>
      <c r="C3" s="111" t="s">
        <v>814</v>
      </c>
      <c r="D3" s="111"/>
      <c r="E3" s="118"/>
      <c r="F3" s="91" t="s">
        <v>22</v>
      </c>
      <c r="G3" s="118"/>
      <c r="H3" s="118"/>
      <c r="I3" s="118"/>
      <c r="J3" s="91"/>
      <c r="K3" s="118"/>
      <c r="L3" s="118"/>
      <c r="M3" s="118"/>
    </row>
    <row r="4" spans="1:13" ht="60" x14ac:dyDescent="0.2">
      <c r="A4" s="109">
        <v>2</v>
      </c>
      <c r="B4" s="110" t="s">
        <v>26</v>
      </c>
      <c r="C4" s="111" t="s">
        <v>108</v>
      </c>
      <c r="D4" s="111"/>
      <c r="E4" s="118"/>
      <c r="F4" s="91" t="s">
        <v>22</v>
      </c>
      <c r="G4" s="118"/>
      <c r="H4" s="118"/>
      <c r="I4" s="118"/>
      <c r="J4" s="91"/>
      <c r="K4" s="118"/>
      <c r="L4" s="118"/>
      <c r="M4" s="118"/>
    </row>
    <row r="5" spans="1:13" ht="409.5" x14ac:dyDescent="0.2">
      <c r="A5" s="109">
        <v>3</v>
      </c>
      <c r="B5" s="110" t="s">
        <v>27</v>
      </c>
      <c r="C5" s="112" t="s">
        <v>253</v>
      </c>
      <c r="D5" s="111"/>
      <c r="E5" s="118"/>
      <c r="F5" s="91" t="s">
        <v>20</v>
      </c>
      <c r="G5" s="113" t="s">
        <v>363</v>
      </c>
      <c r="H5" s="118"/>
      <c r="I5" s="118"/>
      <c r="J5" s="91" t="s">
        <v>20</v>
      </c>
      <c r="K5" s="113" t="s">
        <v>363</v>
      </c>
      <c r="L5" s="118"/>
      <c r="M5" s="111"/>
    </row>
    <row r="6" spans="1:13" ht="60" x14ac:dyDescent="0.2">
      <c r="A6" s="109">
        <v>4</v>
      </c>
      <c r="B6" s="29" t="s">
        <v>28</v>
      </c>
      <c r="C6" s="111" t="s">
        <v>109</v>
      </c>
      <c r="D6" s="111"/>
      <c r="E6" s="118"/>
      <c r="F6" s="91" t="s">
        <v>22</v>
      </c>
      <c r="G6" s="118"/>
      <c r="H6" s="118"/>
      <c r="I6" s="118"/>
      <c r="J6" s="91"/>
      <c r="K6" s="118"/>
      <c r="L6" s="118"/>
      <c r="M6" s="118"/>
    </row>
    <row r="7" spans="1:13" ht="84" x14ac:dyDescent="0.2">
      <c r="A7" s="109">
        <v>5</v>
      </c>
      <c r="B7" s="29" t="s">
        <v>28</v>
      </c>
      <c r="C7" s="111" t="s">
        <v>110</v>
      </c>
      <c r="D7" s="111"/>
      <c r="E7" s="118"/>
      <c r="F7" s="91" t="s">
        <v>20</v>
      </c>
      <c r="G7" s="118"/>
      <c r="H7" s="118"/>
      <c r="I7" s="111" t="s">
        <v>815</v>
      </c>
      <c r="J7" s="91" t="s">
        <v>20</v>
      </c>
      <c r="K7" s="111" t="s">
        <v>589</v>
      </c>
      <c r="L7" s="118"/>
      <c r="M7" s="118"/>
    </row>
    <row r="8" spans="1:13" ht="33.75" x14ac:dyDescent="0.2">
      <c r="A8" s="109">
        <v>6</v>
      </c>
      <c r="B8" s="29" t="s">
        <v>29</v>
      </c>
      <c r="C8" s="114" t="s">
        <v>69</v>
      </c>
      <c r="D8" s="111"/>
      <c r="E8" s="118"/>
      <c r="F8" s="91" t="s">
        <v>20</v>
      </c>
      <c r="G8" s="113" t="s">
        <v>364</v>
      </c>
      <c r="H8" s="118"/>
      <c r="I8" s="118"/>
      <c r="J8" s="91" t="s">
        <v>20</v>
      </c>
      <c r="K8" s="113" t="s">
        <v>364</v>
      </c>
      <c r="L8" s="118"/>
      <c r="M8" s="118"/>
    </row>
    <row r="9" spans="1:13" ht="45" x14ac:dyDescent="0.2">
      <c r="A9" s="109">
        <v>7</v>
      </c>
      <c r="B9" s="29" t="s">
        <v>30</v>
      </c>
      <c r="C9" s="114" t="s">
        <v>94</v>
      </c>
      <c r="D9" s="111"/>
      <c r="E9" s="118"/>
      <c r="F9" s="91" t="s">
        <v>17</v>
      </c>
      <c r="G9" s="113" t="s">
        <v>367</v>
      </c>
      <c r="H9" s="118"/>
      <c r="I9" s="118"/>
      <c r="J9" s="91"/>
      <c r="K9" s="118"/>
      <c r="L9" s="118"/>
      <c r="M9" s="118"/>
    </row>
    <row r="10" spans="1:13" ht="192" x14ac:dyDescent="0.2">
      <c r="A10" s="109">
        <v>8</v>
      </c>
      <c r="B10" s="29" t="s">
        <v>31</v>
      </c>
      <c r="C10" s="111" t="s">
        <v>606</v>
      </c>
      <c r="D10" s="111"/>
      <c r="E10" s="118"/>
      <c r="F10" s="91" t="s">
        <v>20</v>
      </c>
      <c r="G10" s="113" t="s">
        <v>329</v>
      </c>
      <c r="H10" s="113" t="s">
        <v>404</v>
      </c>
      <c r="I10" s="113" t="s">
        <v>176</v>
      </c>
      <c r="J10" s="91" t="s">
        <v>20</v>
      </c>
      <c r="K10" s="113" t="s">
        <v>446</v>
      </c>
      <c r="L10" s="113" t="s">
        <v>449</v>
      </c>
      <c r="M10" s="113" t="s">
        <v>447</v>
      </c>
    </row>
    <row r="11" spans="1:13" ht="132" x14ac:dyDescent="0.2">
      <c r="A11" s="109">
        <v>9</v>
      </c>
      <c r="B11" s="29" t="s">
        <v>32</v>
      </c>
      <c r="C11" s="111" t="s">
        <v>111</v>
      </c>
      <c r="D11" s="111"/>
      <c r="E11" s="118"/>
      <c r="F11" s="91" t="s">
        <v>17</v>
      </c>
      <c r="G11" s="113" t="s">
        <v>405</v>
      </c>
      <c r="H11" s="118"/>
      <c r="I11" s="118"/>
      <c r="J11" s="91" t="s">
        <v>18</v>
      </c>
      <c r="K11" s="113" t="s">
        <v>183</v>
      </c>
      <c r="L11" s="118"/>
      <c r="M11" s="118"/>
    </row>
    <row r="12" spans="1:13" ht="45" x14ac:dyDescent="0.2">
      <c r="A12" s="109">
        <v>10</v>
      </c>
      <c r="B12" s="29" t="s">
        <v>33</v>
      </c>
      <c r="C12" s="114" t="s">
        <v>74</v>
      </c>
      <c r="D12" s="111"/>
      <c r="E12" s="118"/>
      <c r="F12" s="91" t="s">
        <v>18</v>
      </c>
      <c r="G12" s="113" t="s">
        <v>365</v>
      </c>
      <c r="H12" s="118"/>
      <c r="I12" s="118"/>
      <c r="J12" s="91" t="s">
        <v>20</v>
      </c>
      <c r="K12" s="113" t="s">
        <v>365</v>
      </c>
      <c r="L12" s="118"/>
      <c r="M12" s="118"/>
    </row>
  </sheetData>
  <autoFilter ref="A2:M2" xr:uid="{25A5C184-A46F-4C2E-A023-F0F29C8920F6}"/>
  <conditionalFormatting sqref="F3:F9 J3:J9 J11:J12 F11:F12">
    <cfRule type="containsText" dxfId="347" priority="17" operator="containsText" text="Ej tillämpligt">
      <formula>NOT(ISERROR(SEARCH("Ej tillämpligt",F3)))</formula>
    </cfRule>
    <cfRule type="containsText" dxfId="346" priority="18" operator="containsText" text="Beror på syftet med projektet eller grundläggande teknikval">
      <formula>NOT(ISERROR(SEARCH("Beror på syftet med projektet eller grundläggande teknikval",F3)))</formula>
    </cfRule>
    <cfRule type="containsText" dxfId="345" priority="19" operator="containsText" text="Behöver invänta definitioner från myndigheter">
      <formula>NOT(ISERROR(SEARCH("Behöver invänta definitioner från myndigheter",F3)))</formula>
    </cfRule>
    <cfRule type="containsText" dxfId="344" priority="20" operator="containsText" text="Nej">
      <formula>NOT(ISERROR(SEARCH("Nej",F3)))</formula>
    </cfRule>
    <cfRule type="containsText" dxfId="343" priority="21" operator="containsText" text="Tolkningen behöver diskuteras">
      <formula>NOT(ISERROR(SEARCH("Tolkningen behöver diskuteras",F3)))</formula>
    </cfRule>
    <cfRule type="containsText" dxfId="342" priority="22" operator="containsText" text="Osäkert/delvis">
      <formula>NOT(ISERROR(SEARCH("Osäkert/delvis",F3)))</formula>
    </cfRule>
    <cfRule type="containsText" dxfId="341" priority="23" operator="containsText" text="Alltid uppfylld för den här aktiviteten">
      <formula>NOT(ISERROR(SEARCH("Alltid uppfylld för den här aktiviteten",F3)))</formula>
    </cfRule>
    <cfRule type="containsText" dxfId="340" priority="24" operator="containsText" text="Ja">
      <formula>NOT(ISERROR(SEARCH("Ja",F3)))</formula>
    </cfRule>
  </conditionalFormatting>
  <conditionalFormatting sqref="F10">
    <cfRule type="containsText" dxfId="339" priority="9" operator="containsText" text="Ej tillämpligt">
      <formula>NOT(ISERROR(SEARCH("Ej tillämpligt",F10)))</formula>
    </cfRule>
    <cfRule type="containsText" dxfId="338" priority="10" operator="containsText" text="Beror på syftet med projektet eller grundläggande teknikval">
      <formula>NOT(ISERROR(SEARCH("Beror på syftet med projektet eller grundläggande teknikval",F10)))</formula>
    </cfRule>
    <cfRule type="containsText" dxfId="337" priority="11" operator="containsText" text="Behöver invänta definitioner från myndigheter">
      <formula>NOT(ISERROR(SEARCH("Behöver invänta definitioner från myndigheter",F10)))</formula>
    </cfRule>
    <cfRule type="containsText" dxfId="336" priority="12" operator="containsText" text="Nej">
      <formula>NOT(ISERROR(SEARCH("Nej",F10)))</formula>
    </cfRule>
    <cfRule type="containsText" dxfId="335" priority="13" operator="containsText" text="Tolkningen behöver diskuteras">
      <formula>NOT(ISERROR(SEARCH("Tolkningen behöver diskuteras",F10)))</formula>
    </cfRule>
    <cfRule type="containsText" dxfId="334" priority="14" operator="containsText" text="Osäkert/delvis">
      <formula>NOT(ISERROR(SEARCH("Osäkert/delvis",F10)))</formula>
    </cfRule>
    <cfRule type="containsText" dxfId="333" priority="15" operator="containsText" text="Alltid uppfylld för den här aktiviteten">
      <formula>NOT(ISERROR(SEARCH("Alltid uppfylld för den här aktiviteten",F10)))</formula>
    </cfRule>
    <cfRule type="containsText" dxfId="332" priority="16" operator="containsText" text="Ja">
      <formula>NOT(ISERROR(SEARCH("Ja",F10)))</formula>
    </cfRule>
  </conditionalFormatting>
  <conditionalFormatting sqref="J10">
    <cfRule type="containsText" dxfId="331" priority="1" operator="containsText" text="Ej tillämpligt">
      <formula>NOT(ISERROR(SEARCH("Ej tillämpligt",J10)))</formula>
    </cfRule>
    <cfRule type="containsText" dxfId="330" priority="2" operator="containsText" text="Beror på syftet med projektet eller grundläggande teknikval">
      <formula>NOT(ISERROR(SEARCH("Beror på syftet med projektet eller grundläggande teknikval",J10)))</formula>
    </cfRule>
    <cfRule type="containsText" dxfId="329" priority="3" operator="containsText" text="Behöver invänta definitioner från myndigheter">
      <formula>NOT(ISERROR(SEARCH("Behöver invänta definitioner från myndigheter",J10)))</formula>
    </cfRule>
    <cfRule type="containsText" dxfId="328" priority="4" operator="containsText" text="Nej">
      <formula>NOT(ISERROR(SEARCH("Nej",J10)))</formula>
    </cfRule>
    <cfRule type="containsText" dxfId="327" priority="5" operator="containsText" text="Tolkningen behöver diskuteras">
      <formula>NOT(ISERROR(SEARCH("Tolkningen behöver diskuteras",J10)))</formula>
    </cfRule>
    <cfRule type="containsText" dxfId="326" priority="6" operator="containsText" text="Osäkert/delvis">
      <formula>NOT(ISERROR(SEARCH("Osäkert/delvis",J10)))</formula>
    </cfRule>
    <cfRule type="containsText" dxfId="325" priority="7" operator="containsText" text="Alltid uppfylld för den här aktiviteten">
      <formula>NOT(ISERROR(SEARCH("Alltid uppfylld för den här aktiviteten",J10)))</formula>
    </cfRule>
    <cfRule type="containsText" dxfId="324" priority="8" operator="containsText" text="Ja">
      <formula>NOT(ISERROR(SEARCH("Ja",J10)))</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34B6-8555-407D-8CD4-07DC589AAE57}">
  <dimension ref="A1:N33"/>
  <sheetViews>
    <sheetView zoomScale="85" zoomScaleNormal="85" workbookViewId="0">
      <pane xSplit="3" ySplit="2" topLeftCell="D13" activePane="bottomRight" state="frozen"/>
      <selection activeCell="C4" sqref="C4"/>
      <selection pane="topRight" activeCell="C4" sqref="C4"/>
      <selection pane="bottomLeft" activeCell="C4" sqref="C4"/>
      <selection pane="bottomRight" activeCell="C4" sqref="C4"/>
    </sheetView>
  </sheetViews>
  <sheetFormatPr defaultColWidth="9.140625" defaultRowHeight="12" x14ac:dyDescent="0.2"/>
  <cols>
    <col min="1" max="1" width="9.140625" style="2"/>
    <col min="2" max="2" width="27" style="2" customWidth="1"/>
    <col min="3" max="3" width="106.7109375" style="17" customWidth="1"/>
    <col min="4" max="4" width="46.28515625" style="17" customWidth="1"/>
    <col min="5" max="5" width="9.140625" style="17" customWidth="1"/>
    <col min="6" max="6" width="13.85546875" style="17" customWidth="1"/>
    <col min="7" max="7" width="15.7109375" style="2" customWidth="1"/>
    <col min="8" max="8" width="14.85546875" style="2" customWidth="1"/>
    <col min="9" max="9" width="30.140625" style="2" customWidth="1"/>
    <col min="10" max="10" width="13.85546875" style="2" customWidth="1"/>
    <col min="11" max="11" width="33.42578125" style="2" customWidth="1"/>
    <col min="12" max="12" width="22.85546875" style="2" customWidth="1"/>
    <col min="13" max="13" width="60" style="2" customWidth="1"/>
    <col min="14" max="16384" width="9.140625" style="2"/>
  </cols>
  <sheetData>
    <row r="1" spans="1:14" s="60" customFormat="1" ht="18" x14ac:dyDescent="0.25">
      <c r="A1" s="61" t="s">
        <v>50</v>
      </c>
      <c r="B1" s="61" t="s">
        <v>115</v>
      </c>
      <c r="C1" s="59"/>
      <c r="D1" s="59"/>
      <c r="E1" s="59"/>
      <c r="F1" s="59"/>
    </row>
    <row r="2" spans="1:14" ht="45.75" x14ac:dyDescent="0.2">
      <c r="A2" s="2" t="s">
        <v>86</v>
      </c>
      <c r="B2" s="34" t="s">
        <v>62</v>
      </c>
      <c r="C2" s="34" t="s">
        <v>63</v>
      </c>
      <c r="D2" s="34" t="s">
        <v>279</v>
      </c>
      <c r="E2" s="34"/>
      <c r="F2" s="30" t="s">
        <v>351</v>
      </c>
      <c r="G2" s="35" t="s">
        <v>64</v>
      </c>
      <c r="H2" s="35" t="s">
        <v>65</v>
      </c>
      <c r="I2" s="35" t="s">
        <v>66</v>
      </c>
      <c r="J2" s="30" t="s">
        <v>352</v>
      </c>
      <c r="K2" s="30" t="s">
        <v>343</v>
      </c>
      <c r="L2" s="35" t="s">
        <v>67</v>
      </c>
      <c r="M2" s="35" t="s">
        <v>68</v>
      </c>
    </row>
    <row r="3" spans="1:14" ht="48" x14ac:dyDescent="0.2">
      <c r="A3" s="2">
        <v>1</v>
      </c>
      <c r="B3" s="31" t="s">
        <v>26</v>
      </c>
      <c r="C3" s="27" t="s">
        <v>152</v>
      </c>
      <c r="D3" s="36"/>
      <c r="E3" s="36"/>
      <c r="F3" s="36" t="s">
        <v>20</v>
      </c>
      <c r="G3" s="37"/>
      <c r="H3" s="36" t="s">
        <v>143</v>
      </c>
      <c r="I3" s="36"/>
      <c r="J3" s="36" t="s">
        <v>18</v>
      </c>
      <c r="K3" s="36" t="s">
        <v>144</v>
      </c>
      <c r="L3" s="36"/>
      <c r="M3" s="36"/>
    </row>
    <row r="4" spans="1:14" ht="36" x14ac:dyDescent="0.2">
      <c r="A4" s="2">
        <v>2</v>
      </c>
      <c r="B4" s="31" t="s">
        <v>26</v>
      </c>
      <c r="C4" s="27" t="s">
        <v>142</v>
      </c>
      <c r="D4" s="36"/>
      <c r="E4" s="36"/>
      <c r="F4" s="36" t="s">
        <v>17</v>
      </c>
      <c r="G4" s="37"/>
      <c r="H4" s="36"/>
      <c r="I4" s="36" t="s">
        <v>145</v>
      </c>
      <c r="J4" s="36"/>
      <c r="K4" s="36"/>
      <c r="L4" s="36"/>
      <c r="M4" s="36"/>
    </row>
    <row r="5" spans="1:14" ht="60" x14ac:dyDescent="0.2">
      <c r="A5" s="2">
        <v>3</v>
      </c>
      <c r="B5" s="31" t="s">
        <v>26</v>
      </c>
      <c r="C5" s="27" t="s">
        <v>150</v>
      </c>
      <c r="D5" s="36"/>
      <c r="E5" s="36"/>
      <c r="F5" s="36" t="s">
        <v>20</v>
      </c>
      <c r="G5" s="37"/>
      <c r="H5" s="36" t="s">
        <v>143</v>
      </c>
      <c r="I5" s="36"/>
      <c r="J5" s="36" t="s">
        <v>18</v>
      </c>
      <c r="K5" s="36" t="s">
        <v>357</v>
      </c>
      <c r="L5" s="36"/>
      <c r="M5" s="36"/>
    </row>
    <row r="6" spans="1:14" ht="180" x14ac:dyDescent="0.2">
      <c r="A6" s="2">
        <v>4</v>
      </c>
      <c r="B6" s="31" t="s">
        <v>26</v>
      </c>
      <c r="C6" s="27" t="s">
        <v>141</v>
      </c>
      <c r="D6" s="36"/>
      <c r="E6" s="36"/>
      <c r="F6" s="36" t="s">
        <v>20</v>
      </c>
      <c r="G6" s="37"/>
      <c r="H6" s="36"/>
      <c r="I6" s="36"/>
      <c r="J6" s="36" t="s">
        <v>18</v>
      </c>
      <c r="K6" s="36" t="s">
        <v>146</v>
      </c>
      <c r="L6" s="36"/>
      <c r="M6" s="36" t="s">
        <v>147</v>
      </c>
    </row>
    <row r="7" spans="1:14" ht="48" x14ac:dyDescent="0.2">
      <c r="A7" s="2">
        <v>5</v>
      </c>
      <c r="B7" s="31" t="s">
        <v>26</v>
      </c>
      <c r="C7" s="27" t="s">
        <v>151</v>
      </c>
      <c r="D7" s="36"/>
      <c r="E7" s="36"/>
      <c r="F7" s="36" t="s">
        <v>18</v>
      </c>
      <c r="G7" s="37"/>
      <c r="H7" s="36" t="s">
        <v>148</v>
      </c>
      <c r="I7" s="36"/>
      <c r="J7" s="36" t="s">
        <v>18</v>
      </c>
      <c r="K7" s="36" t="s">
        <v>149</v>
      </c>
      <c r="L7" s="36"/>
      <c r="M7" s="36"/>
    </row>
    <row r="8" spans="1:14" ht="372" x14ac:dyDescent="0.2">
      <c r="A8" s="2">
        <v>6</v>
      </c>
      <c r="B8" s="31" t="s">
        <v>27</v>
      </c>
      <c r="C8" s="27" t="s">
        <v>253</v>
      </c>
      <c r="D8" s="36"/>
      <c r="E8" s="36"/>
      <c r="F8" s="39" t="s">
        <v>20</v>
      </c>
      <c r="G8" s="36" t="s">
        <v>363</v>
      </c>
      <c r="H8" s="50"/>
      <c r="I8" s="50"/>
      <c r="J8" s="50" t="s">
        <v>20</v>
      </c>
      <c r="K8" s="36" t="s">
        <v>363</v>
      </c>
      <c r="L8" s="50"/>
      <c r="M8" s="50"/>
    </row>
    <row r="9" spans="1:14" ht="60" x14ac:dyDescent="0.2">
      <c r="A9" s="2">
        <v>7</v>
      </c>
      <c r="B9" s="34" t="s">
        <v>28</v>
      </c>
      <c r="C9" s="27" t="s">
        <v>117</v>
      </c>
      <c r="D9" s="27"/>
      <c r="E9" s="27"/>
      <c r="F9" s="36" t="s">
        <v>22</v>
      </c>
      <c r="G9" s="36"/>
      <c r="H9" s="36"/>
      <c r="I9" s="36"/>
      <c r="J9" s="36"/>
      <c r="K9" s="36"/>
      <c r="L9" s="36"/>
      <c r="M9" s="36"/>
    </row>
    <row r="10" spans="1:14" ht="36" x14ac:dyDescent="0.2">
      <c r="A10" s="2">
        <v>8</v>
      </c>
      <c r="B10" s="34" t="s">
        <v>28</v>
      </c>
      <c r="C10" s="27" t="s">
        <v>153</v>
      </c>
      <c r="D10" s="27"/>
      <c r="E10" s="27"/>
      <c r="F10" s="36" t="s">
        <v>17</v>
      </c>
      <c r="G10" s="36"/>
      <c r="H10" s="36" t="s">
        <v>165</v>
      </c>
      <c r="I10" s="36"/>
      <c r="J10" s="36"/>
      <c r="K10" s="36"/>
      <c r="L10" s="36"/>
      <c r="M10" s="36"/>
    </row>
    <row r="11" spans="1:14" ht="36" x14ac:dyDescent="0.2">
      <c r="A11" s="2">
        <v>9</v>
      </c>
      <c r="B11" s="34" t="s">
        <v>28</v>
      </c>
      <c r="C11" s="27" t="s">
        <v>140</v>
      </c>
      <c r="D11" s="27"/>
      <c r="E11" s="27"/>
      <c r="F11" s="36" t="s">
        <v>17</v>
      </c>
      <c r="G11" s="36"/>
      <c r="H11" s="36"/>
      <c r="I11" s="36" t="s">
        <v>145</v>
      </c>
      <c r="J11" s="36"/>
      <c r="K11" s="36"/>
      <c r="L11" s="36"/>
      <c r="M11" s="36"/>
    </row>
    <row r="12" spans="1:14" ht="24" x14ac:dyDescent="0.2">
      <c r="A12" s="2">
        <v>10</v>
      </c>
      <c r="B12" s="34" t="s">
        <v>29</v>
      </c>
      <c r="C12" s="33" t="s">
        <v>69</v>
      </c>
      <c r="D12" s="36"/>
      <c r="E12" s="36"/>
      <c r="F12" s="36" t="s">
        <v>20</v>
      </c>
      <c r="G12" s="36" t="s">
        <v>364</v>
      </c>
      <c r="H12" s="36"/>
      <c r="I12" s="36"/>
      <c r="J12" s="36" t="s">
        <v>20</v>
      </c>
      <c r="K12" s="36" t="s">
        <v>364</v>
      </c>
      <c r="L12" s="37"/>
      <c r="M12" s="50"/>
    </row>
    <row r="13" spans="1:14" ht="216" x14ac:dyDescent="0.2">
      <c r="A13" s="2">
        <v>11</v>
      </c>
      <c r="B13" s="34" t="s">
        <v>30</v>
      </c>
      <c r="C13" s="27" t="s">
        <v>381</v>
      </c>
      <c r="D13" s="36" t="s">
        <v>382</v>
      </c>
      <c r="E13" s="27" t="b">
        <f>EXACT(C13,D13)</f>
        <v>0</v>
      </c>
      <c r="F13" s="36" t="s">
        <v>20</v>
      </c>
      <c r="G13" s="36"/>
      <c r="H13" s="36"/>
      <c r="I13" s="39" t="s">
        <v>166</v>
      </c>
      <c r="J13" s="36" t="s">
        <v>20</v>
      </c>
      <c r="K13" s="36"/>
      <c r="L13" s="36"/>
      <c r="M13" s="39" t="s">
        <v>383</v>
      </c>
      <c r="N13" s="17"/>
    </row>
    <row r="14" spans="1:14" ht="59.25" customHeight="1" x14ac:dyDescent="0.2">
      <c r="A14" s="2">
        <v>12</v>
      </c>
      <c r="B14" s="34" t="s">
        <v>30</v>
      </c>
      <c r="C14" s="27" t="s">
        <v>154</v>
      </c>
      <c r="D14" s="27"/>
      <c r="E14" s="27"/>
      <c r="F14" s="36" t="s">
        <v>20</v>
      </c>
      <c r="G14" s="36"/>
      <c r="H14" s="36"/>
      <c r="I14" s="39" t="s">
        <v>166</v>
      </c>
      <c r="J14" s="36" t="s">
        <v>20</v>
      </c>
      <c r="K14" s="36"/>
      <c r="L14" s="36"/>
      <c r="M14" s="39" t="s">
        <v>167</v>
      </c>
      <c r="N14" s="17"/>
    </row>
    <row r="15" spans="1:14" ht="82.5" customHeight="1" x14ac:dyDescent="0.2">
      <c r="A15" s="2">
        <v>13</v>
      </c>
      <c r="B15" s="34" t="s">
        <v>30</v>
      </c>
      <c r="C15" s="27" t="s">
        <v>155</v>
      </c>
      <c r="D15" s="27"/>
      <c r="E15" s="27"/>
      <c r="F15" s="36" t="s">
        <v>20</v>
      </c>
      <c r="G15" s="36"/>
      <c r="H15" s="36"/>
      <c r="I15" s="39" t="s">
        <v>166</v>
      </c>
      <c r="J15" s="36" t="s">
        <v>20</v>
      </c>
      <c r="K15" s="36" t="s">
        <v>168</v>
      </c>
      <c r="L15" s="36"/>
      <c r="M15" s="39" t="s">
        <v>169</v>
      </c>
      <c r="N15" s="17"/>
    </row>
    <row r="16" spans="1:14" ht="72" customHeight="1" x14ac:dyDescent="0.2">
      <c r="A16" s="2">
        <v>14</v>
      </c>
      <c r="B16" s="34" t="s">
        <v>30</v>
      </c>
      <c r="C16" s="27" t="s">
        <v>156</v>
      </c>
      <c r="D16" s="27"/>
      <c r="E16" s="27"/>
      <c r="F16" s="36" t="s">
        <v>20</v>
      </c>
      <c r="G16" s="36"/>
      <c r="H16" s="36"/>
      <c r="I16" s="39" t="s">
        <v>166</v>
      </c>
      <c r="J16" s="36" t="s">
        <v>20</v>
      </c>
      <c r="K16" s="36"/>
      <c r="L16" s="36"/>
      <c r="M16" s="39" t="s">
        <v>170</v>
      </c>
      <c r="N16" s="17"/>
    </row>
    <row r="17" spans="1:14" ht="96" x14ac:dyDescent="0.2">
      <c r="A17" s="2">
        <v>15</v>
      </c>
      <c r="B17" s="34" t="s">
        <v>30</v>
      </c>
      <c r="C17" s="33" t="s">
        <v>157</v>
      </c>
      <c r="D17" s="27"/>
      <c r="E17" s="27"/>
      <c r="F17" s="36" t="s">
        <v>17</v>
      </c>
      <c r="G17" s="36" t="s">
        <v>303</v>
      </c>
      <c r="H17" s="36" t="s">
        <v>171</v>
      </c>
      <c r="I17" s="36"/>
      <c r="J17" s="36"/>
      <c r="K17" s="36"/>
      <c r="L17" s="36"/>
      <c r="M17" s="36" t="s">
        <v>172</v>
      </c>
      <c r="N17" s="17"/>
    </row>
    <row r="18" spans="1:14" ht="84" x14ac:dyDescent="0.2">
      <c r="A18" s="2">
        <v>16</v>
      </c>
      <c r="B18" s="34" t="s">
        <v>31</v>
      </c>
      <c r="C18" s="27" t="s">
        <v>158</v>
      </c>
      <c r="D18" s="27"/>
      <c r="E18" s="27"/>
      <c r="F18" s="36" t="s">
        <v>20</v>
      </c>
      <c r="G18" s="36" t="s">
        <v>329</v>
      </c>
      <c r="H18" s="36"/>
      <c r="I18" s="36"/>
      <c r="J18" s="36" t="s">
        <v>20</v>
      </c>
      <c r="K18" s="36" t="s">
        <v>446</v>
      </c>
      <c r="L18" s="36"/>
      <c r="M18" s="36" t="s">
        <v>447</v>
      </c>
    </row>
    <row r="19" spans="1:14" ht="108" x14ac:dyDescent="0.2">
      <c r="A19" s="2">
        <v>17</v>
      </c>
      <c r="B19" s="34" t="s">
        <v>31</v>
      </c>
      <c r="C19" s="27" t="s">
        <v>159</v>
      </c>
      <c r="D19" s="27"/>
      <c r="E19" s="27"/>
      <c r="F19" s="36" t="s">
        <v>18</v>
      </c>
      <c r="G19" s="36" t="s">
        <v>331</v>
      </c>
      <c r="H19" s="36" t="s">
        <v>404</v>
      </c>
      <c r="I19" s="36" t="s">
        <v>176</v>
      </c>
      <c r="J19" s="36" t="s">
        <v>18</v>
      </c>
      <c r="K19" s="36" t="s">
        <v>448</v>
      </c>
      <c r="L19" s="36" t="s">
        <v>449</v>
      </c>
      <c r="M19" s="36"/>
    </row>
    <row r="20" spans="1:14" ht="84" x14ac:dyDescent="0.2">
      <c r="A20" s="2">
        <v>18</v>
      </c>
      <c r="B20" s="34" t="s">
        <v>31</v>
      </c>
      <c r="C20" s="27" t="s">
        <v>160</v>
      </c>
      <c r="D20" s="36"/>
      <c r="E20" s="27"/>
      <c r="F20" s="36" t="s">
        <v>20</v>
      </c>
      <c r="G20" s="36" t="s">
        <v>177</v>
      </c>
      <c r="H20" s="36"/>
      <c r="I20" s="36"/>
      <c r="J20" s="36" t="s">
        <v>17</v>
      </c>
      <c r="K20" s="36" t="s">
        <v>450</v>
      </c>
      <c r="L20" s="36"/>
      <c r="M20" s="47" t="s">
        <v>451</v>
      </c>
    </row>
    <row r="21" spans="1:14" ht="33.75" x14ac:dyDescent="0.2">
      <c r="A21" s="2">
        <v>19</v>
      </c>
      <c r="B21" s="34" t="s">
        <v>32</v>
      </c>
      <c r="C21" s="43" t="s">
        <v>254</v>
      </c>
      <c r="D21" s="36"/>
      <c r="E21" s="27"/>
      <c r="F21" s="46" t="s">
        <v>18</v>
      </c>
      <c r="G21" s="36" t="s">
        <v>440</v>
      </c>
      <c r="H21" s="39"/>
      <c r="I21" s="39"/>
      <c r="J21" s="46" t="s">
        <v>18</v>
      </c>
      <c r="K21" s="36" t="s">
        <v>441</v>
      </c>
      <c r="L21" s="50"/>
      <c r="M21" s="39" t="s">
        <v>240</v>
      </c>
    </row>
    <row r="22" spans="1:14" ht="156" x14ac:dyDescent="0.2">
      <c r="A22" s="2">
        <v>20</v>
      </c>
      <c r="B22" s="34" t="s">
        <v>32</v>
      </c>
      <c r="C22" s="27" t="s">
        <v>384</v>
      </c>
      <c r="D22" s="36" t="s">
        <v>385</v>
      </c>
      <c r="E22" s="27" t="b">
        <f>EXACT(C22,D22)</f>
        <v>0</v>
      </c>
      <c r="F22" s="36" t="s">
        <v>18</v>
      </c>
      <c r="G22" s="36"/>
      <c r="H22" s="36"/>
      <c r="I22" s="36" t="s">
        <v>452</v>
      </c>
      <c r="J22" s="36" t="s">
        <v>18</v>
      </c>
      <c r="K22" s="36" t="s">
        <v>179</v>
      </c>
      <c r="L22" s="36"/>
      <c r="M22" s="36" t="s">
        <v>180</v>
      </c>
    </row>
    <row r="23" spans="1:14" ht="33.75" x14ac:dyDescent="0.2">
      <c r="A23" s="2">
        <v>21</v>
      </c>
      <c r="B23" s="34" t="s">
        <v>32</v>
      </c>
      <c r="C23" s="27" t="s">
        <v>161</v>
      </c>
      <c r="D23" s="36"/>
      <c r="E23" s="27"/>
      <c r="F23" s="36" t="s">
        <v>17</v>
      </c>
      <c r="G23" s="36" t="s">
        <v>181</v>
      </c>
      <c r="H23" s="36"/>
      <c r="I23" s="36"/>
      <c r="J23" s="36" t="s">
        <v>18</v>
      </c>
      <c r="K23" s="36" t="s">
        <v>182</v>
      </c>
      <c r="L23" s="36"/>
      <c r="M23" s="36"/>
    </row>
    <row r="24" spans="1:14" ht="120" x14ac:dyDescent="0.2">
      <c r="A24" s="2">
        <v>22</v>
      </c>
      <c r="B24" s="34" t="s">
        <v>32</v>
      </c>
      <c r="C24" s="27" t="s">
        <v>138</v>
      </c>
      <c r="D24" s="36"/>
      <c r="E24" s="27"/>
      <c r="F24" s="36" t="s">
        <v>17</v>
      </c>
      <c r="G24" s="36" t="s">
        <v>405</v>
      </c>
      <c r="H24" s="36"/>
      <c r="I24" s="36"/>
      <c r="J24" s="36" t="s">
        <v>18</v>
      </c>
      <c r="K24" s="36" t="s">
        <v>183</v>
      </c>
      <c r="L24" s="36"/>
      <c r="M24" s="36"/>
    </row>
    <row r="25" spans="1:14" ht="60" x14ac:dyDescent="0.2">
      <c r="A25" s="2">
        <v>23</v>
      </c>
      <c r="B25" s="34" t="s">
        <v>121</v>
      </c>
      <c r="C25" s="33" t="s">
        <v>74</v>
      </c>
      <c r="D25" s="27"/>
      <c r="E25" s="27"/>
      <c r="F25" s="36" t="s">
        <v>18</v>
      </c>
      <c r="G25" s="36" t="s">
        <v>409</v>
      </c>
      <c r="H25" s="37"/>
      <c r="I25" s="36" t="s">
        <v>409</v>
      </c>
      <c r="J25" s="37" t="s">
        <v>18</v>
      </c>
      <c r="K25" s="37" t="s">
        <v>336</v>
      </c>
      <c r="L25" s="37"/>
      <c r="M25" s="39" t="s">
        <v>337</v>
      </c>
    </row>
    <row r="26" spans="1:14" ht="60" x14ac:dyDescent="0.2">
      <c r="A26" s="2">
        <v>24</v>
      </c>
      <c r="B26" s="34" t="s">
        <v>121</v>
      </c>
      <c r="C26" s="27" t="s">
        <v>162</v>
      </c>
      <c r="D26" s="27"/>
      <c r="E26" s="27"/>
      <c r="F26" s="36" t="s">
        <v>20</v>
      </c>
      <c r="G26" s="36" t="s">
        <v>184</v>
      </c>
      <c r="H26" s="36" t="s">
        <v>304</v>
      </c>
      <c r="I26" s="36" t="s">
        <v>358</v>
      </c>
      <c r="J26" s="36" t="s">
        <v>18</v>
      </c>
      <c r="K26" s="36" t="s">
        <v>185</v>
      </c>
      <c r="L26" s="36" t="s">
        <v>186</v>
      </c>
      <c r="M26" s="39" t="s">
        <v>338</v>
      </c>
    </row>
    <row r="27" spans="1:14" ht="180" x14ac:dyDescent="0.2">
      <c r="A27" s="2">
        <v>25</v>
      </c>
      <c r="B27" s="34" t="s">
        <v>121</v>
      </c>
      <c r="C27" s="27" t="s">
        <v>163</v>
      </c>
      <c r="D27" s="36"/>
      <c r="E27" s="36"/>
      <c r="F27" s="36" t="s">
        <v>20</v>
      </c>
      <c r="G27" s="36" t="s">
        <v>305</v>
      </c>
      <c r="H27" s="36" t="s">
        <v>187</v>
      </c>
      <c r="I27" s="36" t="s">
        <v>358</v>
      </c>
      <c r="J27" s="36" t="s">
        <v>18</v>
      </c>
      <c r="K27" s="36" t="s">
        <v>188</v>
      </c>
      <c r="L27" s="36" t="s">
        <v>189</v>
      </c>
      <c r="M27" s="36" t="s">
        <v>306</v>
      </c>
    </row>
    <row r="28" spans="1:14" ht="60" x14ac:dyDescent="0.2">
      <c r="A28" s="2">
        <v>26</v>
      </c>
      <c r="B28" s="34" t="s">
        <v>121</v>
      </c>
      <c r="C28" s="27" t="s">
        <v>164</v>
      </c>
      <c r="D28" s="36"/>
      <c r="E28" s="36"/>
      <c r="F28" s="36" t="s">
        <v>20</v>
      </c>
      <c r="G28" s="36" t="s">
        <v>190</v>
      </c>
      <c r="H28" s="36" t="s">
        <v>191</v>
      </c>
      <c r="I28" s="36" t="s">
        <v>358</v>
      </c>
      <c r="J28" s="36" t="s">
        <v>20</v>
      </c>
      <c r="K28" s="36" t="s">
        <v>192</v>
      </c>
      <c r="L28" s="36"/>
      <c r="M28" s="37"/>
    </row>
    <row r="29" spans="1:14" x14ac:dyDescent="0.2">
      <c r="B29" s="32"/>
    </row>
    <row r="30" spans="1:14" x14ac:dyDescent="0.2">
      <c r="B30" s="32"/>
    </row>
    <row r="31" spans="1:14" x14ac:dyDescent="0.2">
      <c r="B31" s="32"/>
    </row>
    <row r="32" spans="1:14" x14ac:dyDescent="0.2">
      <c r="B32" s="32"/>
    </row>
    <row r="33" spans="2:2" x14ac:dyDescent="0.2">
      <c r="B33" s="32"/>
    </row>
  </sheetData>
  <autoFilter ref="A2:N28" xr:uid="{2AF134A1-C38B-47CB-9789-9BF3050227E7}"/>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7" operator="containsText" id="{B6DDC9A6-5E90-4FA7-890A-545193946C2D}">
            <xm:f>NOT(ISERROR(SEARCH(Försättsblad!$B$73,F3)))</xm:f>
            <xm:f>Försättsblad!$B$73</xm:f>
            <x14:dxf>
              <fill>
                <patternFill>
                  <bgColor theme="0" tint="-0.24994659260841701"/>
                </patternFill>
              </fill>
            </x14:dxf>
          </x14:cfRule>
          <x14:cfRule type="containsText" priority="18" operator="containsText" id="{77A4F1B9-9D12-49D0-9999-9002CDF4EC77}">
            <xm:f>NOT(ISERROR(SEARCH(Försättsblad!$B$72,F3)))</xm:f>
            <xm:f>Försättsblad!$B$72</xm:f>
            <x14:dxf>
              <fill>
                <patternFill>
                  <bgColor theme="3" tint="0.59996337778862885"/>
                </patternFill>
              </fill>
            </x14:dxf>
          </x14:cfRule>
          <x14:cfRule type="containsText" priority="19" operator="containsText" id="{F1251BB9-90C7-4093-870C-8D90C0640674}">
            <xm:f>NOT(ISERROR(SEARCH(Försättsblad!$B$71,F3)))</xm:f>
            <xm:f>Försättsblad!$B$71</xm:f>
            <x14:dxf>
              <fill>
                <patternFill>
                  <bgColor theme="2" tint="-0.499984740745262"/>
                </patternFill>
              </fill>
            </x14:dxf>
          </x14:cfRule>
          <x14:cfRule type="containsText" priority="20" operator="containsText" id="{6A00C943-C8EE-4552-9612-E73E56CBE9CC}">
            <xm:f>NOT(ISERROR(SEARCH(Försättsblad!$B$70,F3)))</xm:f>
            <xm:f>Försättsblad!$B$70</xm:f>
            <x14:dxf>
              <fill>
                <patternFill>
                  <bgColor theme="5" tint="0.39994506668294322"/>
                </patternFill>
              </fill>
            </x14:dxf>
          </x14:cfRule>
          <x14:cfRule type="containsText" priority="21" operator="containsText" id="{D4995AB8-5892-433D-ADD7-597DD73F99D9}">
            <xm:f>NOT(ISERROR(SEARCH(Försättsblad!$B$69,F3)))</xm:f>
            <xm:f>Försättsblad!$B$69</xm:f>
            <x14:dxf>
              <fill>
                <patternFill>
                  <bgColor theme="9" tint="0.39994506668294322"/>
                </patternFill>
              </fill>
            </x14:dxf>
          </x14:cfRule>
          <x14:cfRule type="containsText" priority="22" operator="containsText" id="{A23B0947-D584-4AAA-80B9-3CA7AD8B4BF1}">
            <xm:f>NOT(ISERROR(SEARCH(Försättsblad!$B$68,F3)))</xm:f>
            <xm:f>Försättsblad!$B$68</xm:f>
            <x14:dxf>
              <fill>
                <patternFill>
                  <bgColor rgb="FFFEFB76"/>
                </patternFill>
              </fill>
            </x14:dxf>
          </x14:cfRule>
          <x14:cfRule type="containsText" priority="23" operator="containsText" id="{62188411-856C-4921-BB7B-0894BBA1D533}">
            <xm:f>NOT(ISERROR(SEARCH(Försättsblad!$B$67,F3)))</xm:f>
            <xm:f>Försättsblad!$B$67</xm:f>
            <x14:dxf>
              <fill>
                <patternFill>
                  <bgColor theme="6"/>
                </patternFill>
              </fill>
            </x14:dxf>
          </x14:cfRule>
          <x14:cfRule type="containsText" priority="24" operator="containsText" id="{C296DB32-235A-4DC4-B2F9-805329685894}">
            <xm:f>NOT(ISERROR(SEARCH(Försättsblad!$B$66,F3)))</xm:f>
            <xm:f>Försättsblad!$B$66</xm:f>
            <x14:dxf>
              <fill>
                <patternFill>
                  <bgColor theme="6" tint="0.39994506668294322"/>
                </patternFill>
              </fill>
            </x14:dxf>
          </x14:cfRule>
          <xm:sqref>F3:F11 J3:J11 J13:J1048576 F13:F1048576 K25</xm:sqref>
        </x14:conditionalFormatting>
        <x14:conditionalFormatting xmlns:xm="http://schemas.microsoft.com/office/excel/2006/main">
          <x14:cfRule type="containsText" priority="9" operator="containsText" id="{750E7AE7-B8DC-4047-B5F4-E94B5AD869DF}">
            <xm:f>NOT(ISERROR(SEARCH(Försättsblad!$B$73,F12)))</xm:f>
            <xm:f>Försättsblad!$B$73</xm:f>
            <x14:dxf>
              <fill>
                <patternFill>
                  <bgColor theme="0" tint="-0.24994659260841701"/>
                </patternFill>
              </fill>
            </x14:dxf>
          </x14:cfRule>
          <x14:cfRule type="containsText" priority="10" operator="containsText" id="{C29A8720-BC04-4969-BE12-276360FD3D3F}">
            <xm:f>NOT(ISERROR(SEARCH(Försättsblad!$B$72,F12)))</xm:f>
            <xm:f>Försättsblad!$B$72</xm:f>
            <x14:dxf>
              <fill>
                <patternFill>
                  <bgColor theme="3" tint="0.59996337778862885"/>
                </patternFill>
              </fill>
            </x14:dxf>
          </x14:cfRule>
          <x14:cfRule type="containsText" priority="11" operator="containsText" id="{4C15C7E7-939E-4257-8670-B171CD35B5D0}">
            <xm:f>NOT(ISERROR(SEARCH(Försättsblad!$B$71,F12)))</xm:f>
            <xm:f>Försättsblad!$B$71</xm:f>
            <x14:dxf>
              <fill>
                <patternFill>
                  <bgColor theme="2" tint="-0.499984740745262"/>
                </patternFill>
              </fill>
            </x14:dxf>
          </x14:cfRule>
          <x14:cfRule type="containsText" priority="12" operator="containsText" id="{FEB238E7-04C9-45FB-9F27-B944CC3BE99B}">
            <xm:f>NOT(ISERROR(SEARCH(Försättsblad!$B$70,F12)))</xm:f>
            <xm:f>Försättsblad!$B$70</xm:f>
            <x14:dxf>
              <fill>
                <patternFill>
                  <bgColor theme="5" tint="0.39994506668294322"/>
                </patternFill>
              </fill>
            </x14:dxf>
          </x14:cfRule>
          <x14:cfRule type="containsText" priority="13" operator="containsText" id="{6A83F427-9CCA-4BCC-8AB3-E20AF65A90B8}">
            <xm:f>NOT(ISERROR(SEARCH(Försättsblad!$B$69,F12)))</xm:f>
            <xm:f>Försättsblad!$B$69</xm:f>
            <x14:dxf>
              <fill>
                <patternFill>
                  <bgColor theme="9" tint="0.39994506668294322"/>
                </patternFill>
              </fill>
            </x14:dxf>
          </x14:cfRule>
          <x14:cfRule type="containsText" priority="14" operator="containsText" id="{3D4D3B8F-1A36-4F30-A4DE-99A7A756C3C0}">
            <xm:f>NOT(ISERROR(SEARCH(Försättsblad!$B$68,F12)))</xm:f>
            <xm:f>Försättsblad!$B$68</xm:f>
            <x14:dxf>
              <fill>
                <patternFill>
                  <bgColor rgb="FFFEFB76"/>
                </patternFill>
              </fill>
            </x14:dxf>
          </x14:cfRule>
          <x14:cfRule type="containsText" priority="15" operator="containsText" id="{6F0C5A1A-78BD-489F-920A-AB7B15C2DCD8}">
            <xm:f>NOT(ISERROR(SEARCH(Försättsblad!$B$67,F12)))</xm:f>
            <xm:f>Försättsblad!$B$67</xm:f>
            <x14:dxf>
              <fill>
                <patternFill>
                  <bgColor theme="6"/>
                </patternFill>
              </fill>
            </x14:dxf>
          </x14:cfRule>
          <x14:cfRule type="containsText" priority="16" operator="containsText" id="{CEBEA7E2-8D8E-4210-B7EB-9B274D3176AC}">
            <xm:f>NOT(ISERROR(SEARCH(Försättsblad!$B$66,F12)))</xm:f>
            <xm:f>Försättsblad!$B$66</xm:f>
            <x14:dxf>
              <fill>
                <patternFill>
                  <bgColor theme="6" tint="0.39994506668294322"/>
                </patternFill>
              </fill>
            </x14:dxf>
          </x14:cfRule>
          <xm:sqref>F12</xm:sqref>
        </x14:conditionalFormatting>
        <x14:conditionalFormatting xmlns:xm="http://schemas.microsoft.com/office/excel/2006/main">
          <x14:cfRule type="containsText" priority="1" operator="containsText" id="{AE203477-C7C9-4AD7-90EB-8F1958FDD033}">
            <xm:f>NOT(ISERROR(SEARCH(Försättsblad!$B$73,J12)))</xm:f>
            <xm:f>Försättsblad!$B$73</xm:f>
            <x14:dxf>
              <fill>
                <patternFill>
                  <bgColor theme="0" tint="-0.24994659260841701"/>
                </patternFill>
              </fill>
            </x14:dxf>
          </x14:cfRule>
          <x14:cfRule type="containsText" priority="2" operator="containsText" id="{3616418E-CE0C-4B19-BBE8-A83FF46050CF}">
            <xm:f>NOT(ISERROR(SEARCH(Försättsblad!$B$72,J12)))</xm:f>
            <xm:f>Försättsblad!$B$72</xm:f>
            <x14:dxf>
              <fill>
                <patternFill>
                  <bgColor theme="3" tint="0.59996337778862885"/>
                </patternFill>
              </fill>
            </x14:dxf>
          </x14:cfRule>
          <x14:cfRule type="containsText" priority="3" operator="containsText" id="{5A5F04AF-7C51-47CB-9D7B-22C134DB2058}">
            <xm:f>NOT(ISERROR(SEARCH(Försättsblad!$B$71,J12)))</xm:f>
            <xm:f>Försättsblad!$B$71</xm:f>
            <x14:dxf>
              <fill>
                <patternFill>
                  <bgColor theme="2" tint="-0.499984740745262"/>
                </patternFill>
              </fill>
            </x14:dxf>
          </x14:cfRule>
          <x14:cfRule type="containsText" priority="4" operator="containsText" id="{6ACBD544-46A5-4C38-9E84-903BEDAE4607}">
            <xm:f>NOT(ISERROR(SEARCH(Försättsblad!$B$70,J12)))</xm:f>
            <xm:f>Försättsblad!$B$70</xm:f>
            <x14:dxf>
              <fill>
                <patternFill>
                  <bgColor theme="5" tint="0.39994506668294322"/>
                </patternFill>
              </fill>
            </x14:dxf>
          </x14:cfRule>
          <x14:cfRule type="containsText" priority="5" operator="containsText" id="{67EBD244-0D39-4742-BED9-EDFA8ACB6EEA}">
            <xm:f>NOT(ISERROR(SEARCH(Försättsblad!$B$69,J12)))</xm:f>
            <xm:f>Försättsblad!$B$69</xm:f>
            <x14:dxf>
              <fill>
                <patternFill>
                  <bgColor theme="9" tint="0.39994506668294322"/>
                </patternFill>
              </fill>
            </x14:dxf>
          </x14:cfRule>
          <x14:cfRule type="containsText" priority="6" operator="containsText" id="{F6EEB4EC-6AD5-45B1-BFF2-EAD2320F7863}">
            <xm:f>NOT(ISERROR(SEARCH(Försättsblad!$B$68,J12)))</xm:f>
            <xm:f>Försättsblad!$B$68</xm:f>
            <x14:dxf>
              <fill>
                <patternFill>
                  <bgColor rgb="FFFEFB76"/>
                </patternFill>
              </fill>
            </x14:dxf>
          </x14:cfRule>
          <x14:cfRule type="containsText" priority="7" operator="containsText" id="{F421F759-D1B9-4238-A292-AE29EA53CD0F}">
            <xm:f>NOT(ISERROR(SEARCH(Försättsblad!$B$67,J12)))</xm:f>
            <xm:f>Försättsblad!$B$67</xm:f>
            <x14:dxf>
              <fill>
                <patternFill>
                  <bgColor theme="6"/>
                </patternFill>
              </fill>
            </x14:dxf>
          </x14:cfRule>
          <x14:cfRule type="containsText" priority="8" operator="containsText" id="{3A1AE82B-E13D-45BF-864D-94C69D1458C5}">
            <xm:f>NOT(ISERROR(SEARCH(Försättsblad!$B$66,J12)))</xm:f>
            <xm:f>Försättsblad!$B$66</xm:f>
            <x14:dxf>
              <fill>
                <patternFill>
                  <bgColor theme="6" tint="0.39994506668294322"/>
                </patternFill>
              </fill>
            </x14:dxf>
          </x14:cfRule>
          <xm:sqref>J12</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11A40BDC-F92F-4EB2-947F-CB26ED34885A}">
          <x14:formula1>
            <xm:f>Försättsblad!$B$66:$B$73</xm:f>
          </x14:formula1>
          <xm:sqref>F3:F26 J3:J26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057A-965B-4250-9D93-16A409522431}">
  <dimension ref="A1:M24"/>
  <sheetViews>
    <sheetView zoomScale="85" zoomScaleNormal="85" workbookViewId="0">
      <pane ySplit="2" topLeftCell="A8" activePane="bottomLeft" state="frozen"/>
      <selection activeCell="C4" sqref="C4"/>
      <selection pane="bottomLeft" activeCell="C4" sqref="C4"/>
    </sheetView>
  </sheetViews>
  <sheetFormatPr defaultColWidth="9.140625" defaultRowHeight="12" x14ac:dyDescent="0.2"/>
  <cols>
    <col min="1" max="1" width="9.140625" style="17"/>
    <col min="2" max="2" width="27" style="17" customWidth="1"/>
    <col min="3" max="3" width="83" style="17" customWidth="1"/>
    <col min="4" max="4" width="41.42578125" style="17" customWidth="1"/>
    <col min="5" max="5" width="9.140625" style="17" customWidth="1"/>
    <col min="6" max="7" width="13.85546875" style="17" customWidth="1"/>
    <col min="8" max="8" width="16.7109375" style="17" customWidth="1"/>
    <col min="9" max="9" width="15.7109375" style="17" customWidth="1"/>
    <col min="10" max="10" width="13.85546875" style="17" customWidth="1"/>
    <col min="11" max="11" width="20.7109375" style="17" customWidth="1"/>
    <col min="12" max="12" width="15.5703125" style="17" customWidth="1"/>
    <col min="13" max="13" width="16.5703125" style="17" customWidth="1"/>
    <col min="14" max="16384" width="9.140625" style="17"/>
  </cols>
  <sheetData>
    <row r="1" spans="1:13" s="59" customFormat="1" ht="18" x14ac:dyDescent="0.25">
      <c r="A1" s="62" t="s">
        <v>52</v>
      </c>
      <c r="B1" s="61" t="s">
        <v>116</v>
      </c>
    </row>
    <row r="2" spans="1:13" ht="45.75" x14ac:dyDescent="0.2">
      <c r="A2" s="17" t="s">
        <v>86</v>
      </c>
      <c r="B2" s="34" t="s">
        <v>62</v>
      </c>
      <c r="C2" s="34" t="s">
        <v>63</v>
      </c>
      <c r="D2" s="34" t="s">
        <v>279</v>
      </c>
      <c r="E2" s="34"/>
      <c r="F2" s="30" t="s">
        <v>351</v>
      </c>
      <c r="G2" s="35" t="s">
        <v>64</v>
      </c>
      <c r="H2" s="35" t="s">
        <v>65</v>
      </c>
      <c r="I2" s="35" t="s">
        <v>66</v>
      </c>
      <c r="J2" s="30" t="s">
        <v>352</v>
      </c>
      <c r="K2" s="30" t="s">
        <v>343</v>
      </c>
      <c r="L2" s="35" t="s">
        <v>67</v>
      </c>
      <c r="M2" s="35" t="s">
        <v>68</v>
      </c>
    </row>
    <row r="3" spans="1:13" ht="168" x14ac:dyDescent="0.2">
      <c r="A3" s="17">
        <v>1</v>
      </c>
      <c r="B3" s="31" t="s">
        <v>26</v>
      </c>
      <c r="C3" s="27" t="s">
        <v>280</v>
      </c>
      <c r="D3" s="36"/>
      <c r="E3" s="36"/>
      <c r="F3" s="36" t="s">
        <v>18</v>
      </c>
      <c r="G3" s="36"/>
      <c r="H3" s="36"/>
      <c r="I3" s="36" t="s">
        <v>445</v>
      </c>
      <c r="J3" s="36" t="s">
        <v>20</v>
      </c>
      <c r="K3" s="36" t="s">
        <v>444</v>
      </c>
      <c r="L3" s="36"/>
      <c r="M3" s="36"/>
    </row>
    <row r="4" spans="1:13" ht="409.5" x14ac:dyDescent="0.2">
      <c r="A4" s="17">
        <v>2</v>
      </c>
      <c r="B4" s="31" t="s">
        <v>27</v>
      </c>
      <c r="C4" s="27" t="s">
        <v>253</v>
      </c>
      <c r="D4" s="36"/>
      <c r="E4" s="36"/>
      <c r="F4" s="36" t="s">
        <v>20</v>
      </c>
      <c r="G4" s="36" t="s">
        <v>363</v>
      </c>
      <c r="H4" s="36"/>
      <c r="I4" s="36"/>
      <c r="J4" s="36" t="s">
        <v>20</v>
      </c>
      <c r="K4" s="36" t="s">
        <v>363</v>
      </c>
      <c r="L4" s="36"/>
      <c r="M4" s="36"/>
    </row>
    <row r="5" spans="1:13" ht="60" x14ac:dyDescent="0.2">
      <c r="A5" s="17">
        <v>3</v>
      </c>
      <c r="B5" s="34" t="s">
        <v>28</v>
      </c>
      <c r="C5" s="27" t="s">
        <v>117</v>
      </c>
      <c r="D5" s="27"/>
      <c r="E5" s="27"/>
      <c r="F5" s="36" t="s">
        <v>22</v>
      </c>
      <c r="G5" s="36"/>
      <c r="H5" s="36"/>
      <c r="I5" s="36"/>
      <c r="J5" s="36"/>
      <c r="K5" s="36"/>
      <c r="L5" s="36"/>
      <c r="M5" s="36"/>
    </row>
    <row r="6" spans="1:13" ht="24" x14ac:dyDescent="0.2">
      <c r="A6" s="17">
        <v>4</v>
      </c>
      <c r="B6" s="34" t="s">
        <v>29</v>
      </c>
      <c r="C6" s="33" t="s">
        <v>69</v>
      </c>
      <c r="D6" s="27"/>
      <c r="E6" s="27"/>
      <c r="F6" s="36" t="s">
        <v>20</v>
      </c>
      <c r="G6" s="36" t="s">
        <v>364</v>
      </c>
      <c r="H6" s="36"/>
      <c r="I6" s="36"/>
      <c r="J6" s="36" t="s">
        <v>20</v>
      </c>
      <c r="K6" s="36" t="s">
        <v>364</v>
      </c>
      <c r="L6" s="36"/>
      <c r="M6" s="36"/>
    </row>
    <row r="7" spans="1:13" ht="132" x14ac:dyDescent="0.2">
      <c r="A7" s="17">
        <v>5</v>
      </c>
      <c r="B7" s="34" t="s">
        <v>30</v>
      </c>
      <c r="C7" s="27" t="s">
        <v>374</v>
      </c>
      <c r="D7" s="36" t="s">
        <v>375</v>
      </c>
      <c r="E7" s="27" t="b">
        <f>EXACT(C7,D7)</f>
        <v>0</v>
      </c>
      <c r="F7" s="36" t="s">
        <v>18</v>
      </c>
      <c r="G7" s="36" t="s">
        <v>407</v>
      </c>
      <c r="H7" s="36"/>
      <c r="I7" s="36"/>
      <c r="J7" s="36" t="s">
        <v>20</v>
      </c>
      <c r="K7" s="36" t="s">
        <v>339</v>
      </c>
      <c r="L7" s="36"/>
      <c r="M7" s="36"/>
    </row>
    <row r="8" spans="1:13" ht="72" x14ac:dyDescent="0.2">
      <c r="A8" s="17">
        <v>6</v>
      </c>
      <c r="B8" s="34" t="s">
        <v>30</v>
      </c>
      <c r="C8" s="27" t="s">
        <v>376</v>
      </c>
      <c r="D8" s="36"/>
      <c r="E8" s="27"/>
      <c r="F8" s="36" t="s">
        <v>18</v>
      </c>
      <c r="G8" s="36" t="s">
        <v>407</v>
      </c>
      <c r="H8" s="36"/>
      <c r="I8" s="36"/>
      <c r="J8" s="36" t="s">
        <v>20</v>
      </c>
      <c r="K8" s="36" t="s">
        <v>339</v>
      </c>
      <c r="L8" s="36"/>
      <c r="M8" s="36"/>
    </row>
    <row r="9" spans="1:13" ht="84" x14ac:dyDescent="0.2">
      <c r="A9" s="17">
        <v>7</v>
      </c>
      <c r="B9" s="34" t="s">
        <v>30</v>
      </c>
      <c r="C9" s="27" t="s">
        <v>377</v>
      </c>
      <c r="D9" s="36"/>
      <c r="E9" s="27"/>
      <c r="F9" s="36" t="s">
        <v>18</v>
      </c>
      <c r="G9" s="36" t="s">
        <v>407</v>
      </c>
      <c r="H9" s="36"/>
      <c r="I9" s="36"/>
      <c r="J9" s="36" t="s">
        <v>20</v>
      </c>
      <c r="K9" s="36" t="s">
        <v>339</v>
      </c>
      <c r="L9" s="36"/>
      <c r="M9" s="36"/>
    </row>
    <row r="10" spans="1:13" ht="84" x14ac:dyDescent="0.2">
      <c r="A10" s="17">
        <v>8</v>
      </c>
      <c r="B10" s="34" t="s">
        <v>30</v>
      </c>
      <c r="C10" s="27" t="s">
        <v>378</v>
      </c>
      <c r="D10" s="36"/>
      <c r="E10" s="27"/>
      <c r="F10" s="36" t="s">
        <v>18</v>
      </c>
      <c r="G10" s="36" t="s">
        <v>407</v>
      </c>
      <c r="H10" s="36"/>
      <c r="I10" s="36"/>
      <c r="J10" s="36" t="s">
        <v>20</v>
      </c>
      <c r="K10" s="36" t="s">
        <v>339</v>
      </c>
      <c r="L10" s="36"/>
      <c r="M10" s="36"/>
    </row>
    <row r="11" spans="1:13" ht="84" x14ac:dyDescent="0.2">
      <c r="A11" s="17">
        <v>9</v>
      </c>
      <c r="B11" s="34" t="s">
        <v>31</v>
      </c>
      <c r="C11" s="27" t="s">
        <v>158</v>
      </c>
      <c r="D11" s="36"/>
      <c r="E11" s="27"/>
      <c r="F11" s="36" t="s">
        <v>20</v>
      </c>
      <c r="G11" s="36" t="s">
        <v>329</v>
      </c>
      <c r="H11" s="36"/>
      <c r="I11" s="36"/>
      <c r="J11" s="36" t="s">
        <v>20</v>
      </c>
      <c r="K11" s="36" t="s">
        <v>446</v>
      </c>
      <c r="L11" s="36"/>
      <c r="M11" s="36" t="s">
        <v>447</v>
      </c>
    </row>
    <row r="12" spans="1:13" ht="132" x14ac:dyDescent="0.2">
      <c r="A12" s="17">
        <v>10</v>
      </c>
      <c r="B12" s="34" t="s">
        <v>31</v>
      </c>
      <c r="C12" s="27" t="s">
        <v>159</v>
      </c>
      <c r="D12" s="36"/>
      <c r="E12" s="27"/>
      <c r="F12" s="36" t="s">
        <v>18</v>
      </c>
      <c r="G12" s="36" t="s">
        <v>174</v>
      </c>
      <c r="H12" s="36" t="s">
        <v>175</v>
      </c>
      <c r="I12" s="36" t="s">
        <v>176</v>
      </c>
      <c r="J12" s="36" t="s">
        <v>17</v>
      </c>
      <c r="K12" s="36" t="s">
        <v>448</v>
      </c>
      <c r="L12" s="36" t="s">
        <v>449</v>
      </c>
      <c r="M12" s="36"/>
    </row>
    <row r="13" spans="1:13" ht="132" x14ac:dyDescent="0.2">
      <c r="A13" s="17">
        <v>11</v>
      </c>
      <c r="B13" s="34" t="s">
        <v>31</v>
      </c>
      <c r="C13" s="27" t="s">
        <v>160</v>
      </c>
      <c r="D13" s="36"/>
      <c r="E13" s="27"/>
      <c r="F13" s="36" t="s">
        <v>20</v>
      </c>
      <c r="G13" s="36" t="s">
        <v>177</v>
      </c>
      <c r="H13" s="36" t="s">
        <v>178</v>
      </c>
      <c r="I13" s="36"/>
      <c r="J13" s="36" t="s">
        <v>17</v>
      </c>
      <c r="K13" s="36" t="s">
        <v>450</v>
      </c>
      <c r="L13" s="36"/>
      <c r="M13" s="36"/>
    </row>
    <row r="14" spans="1:13" ht="60" x14ac:dyDescent="0.2">
      <c r="A14" s="17">
        <v>12</v>
      </c>
      <c r="B14" s="34" t="s">
        <v>32</v>
      </c>
      <c r="C14" s="27" t="s">
        <v>281</v>
      </c>
      <c r="D14" s="36"/>
      <c r="E14" s="27"/>
      <c r="F14" s="36" t="s">
        <v>18</v>
      </c>
      <c r="G14" s="36" t="s">
        <v>408</v>
      </c>
      <c r="H14" s="36"/>
      <c r="I14" s="36"/>
      <c r="J14" s="36" t="s">
        <v>18</v>
      </c>
      <c r="K14" s="36" t="s">
        <v>441</v>
      </c>
      <c r="L14" s="50"/>
      <c r="M14" s="39" t="s">
        <v>240</v>
      </c>
    </row>
    <row r="15" spans="1:13" ht="276" x14ac:dyDescent="0.2">
      <c r="A15" s="17">
        <v>13</v>
      </c>
      <c r="B15" s="34" t="s">
        <v>32</v>
      </c>
      <c r="C15" s="27" t="s">
        <v>379</v>
      </c>
      <c r="D15" s="36" t="s">
        <v>380</v>
      </c>
      <c r="E15" s="27" t="b">
        <f>EXACT(C15,D15)</f>
        <v>0</v>
      </c>
      <c r="F15" s="36" t="s">
        <v>18</v>
      </c>
      <c r="G15" s="36"/>
      <c r="H15" s="36"/>
      <c r="I15" s="36" t="s">
        <v>452</v>
      </c>
      <c r="J15" s="36" t="s">
        <v>18</v>
      </c>
      <c r="K15" s="36" t="s">
        <v>179</v>
      </c>
      <c r="L15" s="36"/>
      <c r="M15" s="36" t="s">
        <v>180</v>
      </c>
    </row>
    <row r="16" spans="1:13" ht="132" x14ac:dyDescent="0.2">
      <c r="A16" s="17">
        <v>14</v>
      </c>
      <c r="B16" s="34" t="s">
        <v>32</v>
      </c>
      <c r="C16" s="27" t="s">
        <v>138</v>
      </c>
      <c r="D16" s="36"/>
      <c r="E16" s="27"/>
      <c r="F16" s="36" t="s">
        <v>17</v>
      </c>
      <c r="G16" s="36" t="s">
        <v>405</v>
      </c>
      <c r="H16" s="36"/>
      <c r="I16" s="36"/>
      <c r="J16" s="36" t="s">
        <v>18</v>
      </c>
      <c r="K16" s="36" t="s">
        <v>183</v>
      </c>
      <c r="L16" s="36"/>
      <c r="M16" s="36"/>
    </row>
    <row r="17" spans="1:13" ht="33.75" x14ac:dyDescent="0.2">
      <c r="A17" s="17">
        <v>15</v>
      </c>
      <c r="B17" s="34" t="s">
        <v>121</v>
      </c>
      <c r="C17" s="27" t="s">
        <v>23</v>
      </c>
      <c r="D17" s="27"/>
      <c r="E17" s="27"/>
      <c r="F17" s="36" t="s">
        <v>23</v>
      </c>
      <c r="G17" s="36"/>
      <c r="H17" s="36"/>
      <c r="I17" s="36"/>
      <c r="J17" s="36"/>
      <c r="K17" s="36"/>
      <c r="L17" s="36"/>
      <c r="M17" s="36"/>
    </row>
    <row r="18" spans="1:13" x14ac:dyDescent="0.2">
      <c r="B18" s="51"/>
    </row>
    <row r="19" spans="1:13" x14ac:dyDescent="0.2">
      <c r="B19" s="51"/>
    </row>
    <row r="20" spans="1:13" x14ac:dyDescent="0.2">
      <c r="B20" s="51"/>
    </row>
    <row r="21" spans="1:13" x14ac:dyDescent="0.2">
      <c r="B21" s="51"/>
    </row>
    <row r="22" spans="1:13" x14ac:dyDescent="0.2">
      <c r="B22" s="51"/>
    </row>
    <row r="23" spans="1:13" x14ac:dyDescent="0.2">
      <c r="B23" s="51"/>
    </row>
    <row r="24" spans="1:13" x14ac:dyDescent="0.2">
      <c r="B24" s="51"/>
    </row>
  </sheetData>
  <autoFilter ref="A2:M17" xr:uid="{35C1B056-A25B-41E9-88EE-464E8239DA26}"/>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9" operator="containsText" id="{CDFBD6E4-C8F7-4457-A216-F01CC712E9DD}">
            <xm:f>NOT(ISERROR(SEARCH(Försättsblad!$B$73,F3)))</xm:f>
            <xm:f>Försättsblad!$B$73</xm:f>
            <x14:dxf>
              <fill>
                <patternFill>
                  <bgColor theme="0" tint="-0.24994659260841701"/>
                </patternFill>
              </fill>
            </x14:dxf>
          </x14:cfRule>
          <x14:cfRule type="containsText" priority="10" operator="containsText" id="{C9A07B6C-D4B4-4A7F-853D-E8B7EA8CEAC2}">
            <xm:f>NOT(ISERROR(SEARCH(Försättsblad!$B$72,F3)))</xm:f>
            <xm:f>Försättsblad!$B$72</xm:f>
            <x14:dxf>
              <fill>
                <patternFill>
                  <bgColor theme="3" tint="0.59996337778862885"/>
                </patternFill>
              </fill>
            </x14:dxf>
          </x14:cfRule>
          <x14:cfRule type="containsText" priority="11" operator="containsText" id="{FEA16B56-5EAB-4D63-9EC3-85463070A6DA}">
            <xm:f>NOT(ISERROR(SEARCH(Försättsblad!$B$71,F3)))</xm:f>
            <xm:f>Försättsblad!$B$71</xm:f>
            <x14:dxf>
              <fill>
                <patternFill>
                  <bgColor theme="2" tint="-0.499984740745262"/>
                </patternFill>
              </fill>
            </x14:dxf>
          </x14:cfRule>
          <x14:cfRule type="containsText" priority="12" operator="containsText" id="{A9FB8FE1-1396-4E3E-B1FA-4133EC64D42A}">
            <xm:f>NOT(ISERROR(SEARCH(Försättsblad!$B$70,F3)))</xm:f>
            <xm:f>Försättsblad!$B$70</xm:f>
            <x14:dxf>
              <fill>
                <patternFill>
                  <bgColor theme="5" tint="0.39994506668294322"/>
                </patternFill>
              </fill>
            </x14:dxf>
          </x14:cfRule>
          <x14:cfRule type="containsText" priority="13" operator="containsText" id="{08FA1CF5-20E7-4DDA-9BB6-841E693ACF62}">
            <xm:f>NOT(ISERROR(SEARCH(Försättsblad!$B$69,F3)))</xm:f>
            <xm:f>Försättsblad!$B$69</xm:f>
            <x14:dxf>
              <fill>
                <patternFill>
                  <bgColor theme="9" tint="0.39994506668294322"/>
                </patternFill>
              </fill>
            </x14:dxf>
          </x14:cfRule>
          <x14:cfRule type="containsText" priority="14" operator="containsText" id="{C0D5A53E-C055-4ACE-99AD-EBEE6B4E564E}">
            <xm:f>NOT(ISERROR(SEARCH(Försättsblad!$B$68,F3)))</xm:f>
            <xm:f>Försättsblad!$B$68</xm:f>
            <x14:dxf>
              <fill>
                <patternFill>
                  <bgColor rgb="FFFEFB76"/>
                </patternFill>
              </fill>
            </x14:dxf>
          </x14:cfRule>
          <x14:cfRule type="containsText" priority="15" operator="containsText" id="{160F122A-502A-4615-BE4F-7D9B2A5E1C17}">
            <xm:f>NOT(ISERROR(SEARCH(Försättsblad!$B$67,F3)))</xm:f>
            <xm:f>Försättsblad!$B$67</xm:f>
            <x14:dxf>
              <fill>
                <patternFill>
                  <bgColor theme="6"/>
                </patternFill>
              </fill>
            </x14:dxf>
          </x14:cfRule>
          <x14:cfRule type="containsText" priority="16" operator="containsText" id="{79D3A0C8-E4CF-4116-8DA9-0127B567F4A5}">
            <xm:f>NOT(ISERROR(SEARCH(Försättsblad!$B$66,F3)))</xm:f>
            <xm:f>Försättsblad!$B$66</xm:f>
            <x14:dxf>
              <fill>
                <patternFill>
                  <bgColor theme="6" tint="0.39994506668294322"/>
                </patternFill>
              </fill>
            </x14:dxf>
          </x14:cfRule>
          <xm:sqref>F3:F1048576 J3:J1048576 K7:K10</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A37CD90B-64A1-457D-B887-3BBDF58E87DB}">
          <x14:formula1>
            <xm:f>Försättsblad!$B$66:$B$73</xm:f>
          </x14:formula1>
          <xm:sqref>F3:F17 J3:J17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F190-CD95-435E-85CF-904E78D01090}">
  <dimension ref="A1:L19"/>
  <sheetViews>
    <sheetView zoomScaleNormal="100" workbookViewId="0">
      <pane xSplit="3" ySplit="2" topLeftCell="D3" activePane="bottomRight" state="frozen"/>
      <selection activeCell="C4" sqref="C4"/>
      <selection pane="topRight" activeCell="C4" sqref="C4"/>
      <selection pane="bottomLeft" activeCell="C4" sqref="C4"/>
      <selection pane="bottomRight"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11" width="13.85546875" style="2" customWidth="1"/>
    <col min="12" max="16384" width="9.140625" style="2"/>
  </cols>
  <sheetData>
    <row r="1" spans="1:12" s="60" customFormat="1" ht="18" x14ac:dyDescent="0.25">
      <c r="A1" s="62" t="s">
        <v>54</v>
      </c>
      <c r="B1" s="61" t="s">
        <v>118</v>
      </c>
      <c r="C1" s="59"/>
      <c r="D1" s="59"/>
      <c r="E1" s="59"/>
      <c r="F1" s="59"/>
      <c r="G1" s="59"/>
      <c r="H1" s="59"/>
      <c r="I1" s="59"/>
      <c r="J1" s="59"/>
      <c r="K1" s="59"/>
    </row>
    <row r="2" spans="1:12" ht="45.75" x14ac:dyDescent="0.2">
      <c r="A2" s="17" t="s">
        <v>86</v>
      </c>
      <c r="B2" s="34" t="s">
        <v>62</v>
      </c>
      <c r="C2" s="34" t="s">
        <v>63</v>
      </c>
      <c r="D2" s="30" t="s">
        <v>351</v>
      </c>
      <c r="E2" s="35" t="s">
        <v>64</v>
      </c>
      <c r="F2" s="35" t="s">
        <v>65</v>
      </c>
      <c r="G2" s="35" t="s">
        <v>66</v>
      </c>
      <c r="H2" s="30" t="s">
        <v>352</v>
      </c>
      <c r="I2" s="30" t="s">
        <v>343</v>
      </c>
      <c r="J2" s="35" t="s">
        <v>67</v>
      </c>
      <c r="K2" s="35" t="s">
        <v>68</v>
      </c>
      <c r="L2" s="17"/>
    </row>
    <row r="3" spans="1:12" ht="204" x14ac:dyDescent="0.2">
      <c r="A3" s="17">
        <v>1</v>
      </c>
      <c r="B3" s="31" t="s">
        <v>26</v>
      </c>
      <c r="C3" s="27" t="s">
        <v>193</v>
      </c>
      <c r="D3" s="36" t="s">
        <v>22</v>
      </c>
      <c r="E3" s="36"/>
      <c r="F3" s="36"/>
      <c r="G3" s="36"/>
      <c r="H3" s="36"/>
      <c r="I3" s="36"/>
      <c r="J3" s="36"/>
      <c r="K3" s="36"/>
      <c r="L3" s="17"/>
    </row>
    <row r="4" spans="1:12" ht="372" x14ac:dyDescent="0.2">
      <c r="A4" s="17">
        <v>2</v>
      </c>
      <c r="B4" s="31" t="s">
        <v>27</v>
      </c>
      <c r="C4" s="27" t="s">
        <v>253</v>
      </c>
      <c r="D4" s="46" t="s">
        <v>20</v>
      </c>
      <c r="E4" s="36" t="s">
        <v>363</v>
      </c>
      <c r="F4" s="39"/>
      <c r="G4" s="39"/>
      <c r="H4" s="46" t="s">
        <v>20</v>
      </c>
      <c r="I4" s="36" t="s">
        <v>363</v>
      </c>
      <c r="J4" s="39"/>
      <c r="K4" s="39"/>
      <c r="L4" s="41"/>
    </row>
    <row r="5" spans="1:12" ht="60" x14ac:dyDescent="0.2">
      <c r="A5" s="17">
        <v>3</v>
      </c>
      <c r="B5" s="34" t="s">
        <v>28</v>
      </c>
      <c r="C5" s="27" t="s">
        <v>117</v>
      </c>
      <c r="D5" s="36" t="s">
        <v>22</v>
      </c>
      <c r="E5" s="36"/>
      <c r="F5" s="36"/>
      <c r="G5" s="36"/>
      <c r="H5" s="36"/>
      <c r="I5" s="36"/>
      <c r="J5" s="36"/>
      <c r="K5" s="36"/>
      <c r="L5" s="17"/>
    </row>
    <row r="6" spans="1:12" ht="24" x14ac:dyDescent="0.2">
      <c r="A6" s="17">
        <v>4</v>
      </c>
      <c r="B6" s="34" t="s">
        <v>29</v>
      </c>
      <c r="C6" s="33" t="s">
        <v>69</v>
      </c>
      <c r="D6" s="36" t="s">
        <v>20</v>
      </c>
      <c r="E6" s="36" t="s">
        <v>364</v>
      </c>
      <c r="F6" s="36"/>
      <c r="G6" s="36"/>
      <c r="H6" s="46" t="s">
        <v>20</v>
      </c>
      <c r="I6" s="36" t="s">
        <v>364</v>
      </c>
      <c r="J6" s="36"/>
      <c r="K6" s="36"/>
      <c r="L6" s="17"/>
    </row>
    <row r="7" spans="1:12" ht="33.75" x14ac:dyDescent="0.2">
      <c r="A7" s="17">
        <v>5</v>
      </c>
      <c r="B7" s="34" t="s">
        <v>30</v>
      </c>
      <c r="C7" s="27" t="s">
        <v>23</v>
      </c>
      <c r="D7" s="36" t="s">
        <v>23</v>
      </c>
      <c r="E7" s="36"/>
      <c r="F7" s="36"/>
      <c r="G7" s="36"/>
      <c r="H7" s="36"/>
      <c r="I7" s="36"/>
      <c r="J7" s="36"/>
      <c r="K7" s="36"/>
      <c r="L7" s="17"/>
    </row>
    <row r="8" spans="1:12" ht="22.5" x14ac:dyDescent="0.2">
      <c r="A8" s="17">
        <v>6</v>
      </c>
      <c r="B8" s="34" t="s">
        <v>31</v>
      </c>
      <c r="C8" s="27" t="s">
        <v>23</v>
      </c>
      <c r="D8" s="36" t="s">
        <v>23</v>
      </c>
      <c r="E8" s="36"/>
      <c r="F8" s="36"/>
      <c r="G8" s="36"/>
      <c r="H8" s="36"/>
      <c r="I8" s="36"/>
      <c r="J8" s="36"/>
      <c r="K8" s="36"/>
      <c r="L8" s="17"/>
    </row>
    <row r="9" spans="1:12" ht="84" x14ac:dyDescent="0.2">
      <c r="A9" s="17">
        <v>7</v>
      </c>
      <c r="B9" s="34" t="s">
        <v>32</v>
      </c>
      <c r="C9" s="42" t="s">
        <v>255</v>
      </c>
      <c r="D9" s="46" t="s">
        <v>18</v>
      </c>
      <c r="E9" s="36" t="s">
        <v>440</v>
      </c>
      <c r="F9" s="39"/>
      <c r="G9" s="39"/>
      <c r="H9" s="39" t="s">
        <v>18</v>
      </c>
      <c r="I9" s="36" t="s">
        <v>441</v>
      </c>
      <c r="J9" s="39"/>
      <c r="K9" s="39" t="s">
        <v>240</v>
      </c>
      <c r="L9" s="41"/>
    </row>
    <row r="10" spans="1:12" ht="84" x14ac:dyDescent="0.2">
      <c r="A10" s="17">
        <v>8</v>
      </c>
      <c r="B10" s="34" t="s">
        <v>32</v>
      </c>
      <c r="C10" s="27" t="s">
        <v>194</v>
      </c>
      <c r="D10" s="36" t="s">
        <v>17</v>
      </c>
      <c r="E10" s="36" t="s">
        <v>443</v>
      </c>
      <c r="F10" s="36" t="s">
        <v>442</v>
      </c>
      <c r="G10" s="36"/>
      <c r="H10" s="36"/>
      <c r="I10" s="36"/>
      <c r="J10" s="36"/>
      <c r="K10" s="36"/>
      <c r="L10" s="17"/>
    </row>
    <row r="11" spans="1:12" ht="36" x14ac:dyDescent="0.2">
      <c r="A11" s="17">
        <v>9</v>
      </c>
      <c r="B11" s="34" t="s">
        <v>32</v>
      </c>
      <c r="C11" s="27" t="s">
        <v>195</v>
      </c>
      <c r="D11" s="36" t="s">
        <v>17</v>
      </c>
      <c r="E11" s="36"/>
      <c r="F11" s="36"/>
      <c r="G11" s="36" t="s">
        <v>196</v>
      </c>
      <c r="H11" s="36"/>
      <c r="I11" s="36"/>
      <c r="J11" s="36"/>
      <c r="K11" s="36"/>
      <c r="L11" s="17"/>
    </row>
    <row r="12" spans="1:12" ht="33.75" x14ac:dyDescent="0.2">
      <c r="A12" s="17">
        <v>10</v>
      </c>
      <c r="B12" s="34" t="s">
        <v>121</v>
      </c>
      <c r="C12" s="27" t="s">
        <v>23</v>
      </c>
      <c r="D12" s="36" t="s">
        <v>23</v>
      </c>
      <c r="E12" s="36"/>
      <c r="F12" s="36"/>
      <c r="G12" s="36"/>
      <c r="H12" s="36"/>
      <c r="I12" s="36"/>
      <c r="J12" s="36"/>
      <c r="K12" s="36"/>
      <c r="L12" s="17"/>
    </row>
    <row r="13" spans="1:12" x14ac:dyDescent="0.2">
      <c r="B13" s="32"/>
      <c r="E13" s="17"/>
      <c r="F13" s="17"/>
      <c r="G13" s="17"/>
      <c r="H13" s="17"/>
      <c r="I13" s="17"/>
      <c r="J13" s="17"/>
      <c r="K13" s="17"/>
      <c r="L13" s="17"/>
    </row>
    <row r="14" spans="1:12" x14ac:dyDescent="0.2">
      <c r="B14" s="32"/>
      <c r="E14" s="17"/>
      <c r="F14" s="17"/>
      <c r="G14" s="17"/>
      <c r="H14" s="17"/>
      <c r="I14" s="17"/>
      <c r="J14" s="17"/>
      <c r="K14" s="17"/>
      <c r="L14" s="17"/>
    </row>
    <row r="15" spans="1:12" x14ac:dyDescent="0.2">
      <c r="B15" s="32"/>
      <c r="E15" s="17"/>
      <c r="F15" s="17"/>
      <c r="G15" s="17"/>
      <c r="H15" s="17"/>
      <c r="I15" s="17"/>
      <c r="J15" s="17"/>
      <c r="K15" s="17"/>
      <c r="L15" s="17"/>
    </row>
    <row r="16" spans="1:12" x14ac:dyDescent="0.2">
      <c r="B16" s="32"/>
      <c r="E16" s="17"/>
      <c r="F16" s="17"/>
      <c r="G16" s="17"/>
      <c r="H16" s="17"/>
      <c r="I16" s="17"/>
      <c r="J16" s="17"/>
      <c r="K16" s="17"/>
      <c r="L16" s="17"/>
    </row>
    <row r="17" spans="2:2" x14ac:dyDescent="0.2">
      <c r="B17" s="32"/>
    </row>
    <row r="18" spans="2:2" x14ac:dyDescent="0.2">
      <c r="B18" s="32"/>
    </row>
    <row r="19" spans="2:2" x14ac:dyDescent="0.2">
      <c r="B19" s="32"/>
    </row>
  </sheetData>
  <autoFilter ref="A2:L12" xr:uid="{F0ACFC0C-CFE7-432A-947C-D4E5964DEEBC}"/>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94D60071-1301-4191-B47F-9CE79E9F3A21}">
            <xm:f>NOT(ISERROR(SEARCH(Försättsblad!$B$73,D3)))</xm:f>
            <xm:f>Försättsblad!$B$73</xm:f>
            <x14:dxf>
              <fill>
                <patternFill>
                  <bgColor theme="0" tint="-0.24994659260841701"/>
                </patternFill>
              </fill>
            </x14:dxf>
          </x14:cfRule>
          <x14:cfRule type="containsText" priority="2" operator="containsText" id="{7E9A531B-5C03-49A6-AABC-91AF8C791F07}">
            <xm:f>NOT(ISERROR(SEARCH(Försättsblad!$B$72,D3)))</xm:f>
            <xm:f>Försättsblad!$B$72</xm:f>
            <x14:dxf>
              <fill>
                <patternFill>
                  <bgColor theme="3" tint="0.59996337778862885"/>
                </patternFill>
              </fill>
            </x14:dxf>
          </x14:cfRule>
          <x14:cfRule type="containsText" priority="3" operator="containsText" id="{56A7B8CC-A48C-47E7-B528-54D9E7DAB858}">
            <xm:f>NOT(ISERROR(SEARCH(Försättsblad!$B$71,D3)))</xm:f>
            <xm:f>Försättsblad!$B$71</xm:f>
            <x14:dxf>
              <fill>
                <patternFill>
                  <bgColor theme="2" tint="-0.499984740745262"/>
                </patternFill>
              </fill>
            </x14:dxf>
          </x14:cfRule>
          <x14:cfRule type="containsText" priority="4" operator="containsText" id="{19EDA08B-625A-478C-83C7-B47065A88914}">
            <xm:f>NOT(ISERROR(SEARCH(Försättsblad!$B$70,D3)))</xm:f>
            <xm:f>Försättsblad!$B$70</xm:f>
            <x14:dxf>
              <fill>
                <patternFill>
                  <bgColor theme="5" tint="0.39994506668294322"/>
                </patternFill>
              </fill>
            </x14:dxf>
          </x14:cfRule>
          <x14:cfRule type="containsText" priority="5" operator="containsText" id="{5585A8E8-2273-4590-B722-C7FEEC6BBFEF}">
            <xm:f>NOT(ISERROR(SEARCH(Försättsblad!$B$69,D3)))</xm:f>
            <xm:f>Försättsblad!$B$69</xm:f>
            <x14:dxf>
              <fill>
                <patternFill>
                  <bgColor theme="9" tint="0.39994506668294322"/>
                </patternFill>
              </fill>
            </x14:dxf>
          </x14:cfRule>
          <x14:cfRule type="containsText" priority="6" operator="containsText" id="{E7B650B5-EDD1-447D-BA21-BBE1BE7F58FE}">
            <xm:f>NOT(ISERROR(SEARCH(Försättsblad!$B$68,D3)))</xm:f>
            <xm:f>Försättsblad!$B$68</xm:f>
            <x14:dxf>
              <fill>
                <patternFill>
                  <bgColor rgb="FFFEFB76"/>
                </patternFill>
              </fill>
            </x14:dxf>
          </x14:cfRule>
          <x14:cfRule type="containsText" priority="7" operator="containsText" id="{6EC1D60A-45DC-4CF0-9BBF-CB257A51074D}">
            <xm:f>NOT(ISERROR(SEARCH(Försättsblad!$B$67,D3)))</xm:f>
            <xm:f>Försättsblad!$B$67</xm:f>
            <x14:dxf>
              <fill>
                <patternFill>
                  <bgColor theme="6"/>
                </patternFill>
              </fill>
            </x14:dxf>
          </x14:cfRule>
          <x14:cfRule type="containsText" priority="8" operator="containsText" id="{F86521AD-EFFB-497C-B121-0176A1688EB1}">
            <xm:f>NOT(ISERROR(SEARCH(Försättsblad!$B$66,D3)))</xm:f>
            <xm:f>Försättsblad!$B$66</xm:f>
            <x14:dxf>
              <fill>
                <patternFill>
                  <bgColor theme="6" tint="0.39994506668294322"/>
                </patternFill>
              </fill>
            </x14:dxf>
          </x14:cfRule>
          <xm:sqref>D3:D1048576 H3:H1048576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5CC118FE-C79D-4E10-B9C8-C2DFFC786E34}">
          <x14:formula1>
            <xm:f>Försättsblad!$B$66:$B$73</xm:f>
          </x14:formula1>
          <xm:sqref>D3:D12 H3:H12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AE325-0301-4A2A-9149-0112703BCC06}">
  <dimension ref="A1:M12"/>
  <sheetViews>
    <sheetView zoomScale="90" zoomScaleNormal="90" workbookViewId="0">
      <pane xSplit="5" ySplit="2" topLeftCell="F3" activePane="bottomRight" state="frozen"/>
      <selection pane="topRight" activeCell="F1" sqref="F1"/>
      <selection pane="bottomLeft" activeCell="A3" sqref="A3"/>
      <selection pane="bottomRight" activeCell="M5" sqref="M5"/>
    </sheetView>
  </sheetViews>
  <sheetFormatPr defaultColWidth="8.85546875" defaultRowHeight="12" x14ac:dyDescent="0.2"/>
  <cols>
    <col min="1" max="1" width="8.85546875" style="87"/>
    <col min="2" max="2" width="58.140625" style="87" bestFit="1" customWidth="1"/>
    <col min="3" max="3" width="86" style="95" bestFit="1" customWidth="1"/>
    <col min="4" max="4" width="48.5703125" style="87" hidden="1" customWidth="1"/>
    <col min="5" max="5" width="0" style="87" hidden="1" customWidth="1"/>
    <col min="6" max="6" width="15.42578125" style="87" customWidth="1"/>
    <col min="7" max="7" width="13" style="87" customWidth="1"/>
    <col min="8" max="8" width="12.5703125" style="87" customWidth="1"/>
    <col min="9" max="9" width="12.28515625" style="87" customWidth="1"/>
    <col min="10" max="10" width="15.42578125" style="87" customWidth="1"/>
    <col min="11" max="11" width="16.140625" style="87" customWidth="1"/>
    <col min="12" max="12" width="14.28515625" style="87" customWidth="1"/>
    <col min="13" max="13" width="14.5703125" style="87" customWidth="1"/>
    <col min="14" max="16384" width="8.85546875" style="87"/>
  </cols>
  <sheetData>
    <row r="1" spans="1:13" s="83" customFormat="1" ht="36" x14ac:dyDescent="0.25">
      <c r="A1" s="81" t="s">
        <v>504</v>
      </c>
      <c r="B1" s="81" t="s">
        <v>505</v>
      </c>
      <c r="C1" s="82"/>
    </row>
    <row r="2" spans="1:13" ht="45.75" x14ac:dyDescent="0.2">
      <c r="A2" s="84" t="s">
        <v>86</v>
      </c>
      <c r="B2" s="29" t="s">
        <v>62</v>
      </c>
      <c r="C2" s="29" t="s">
        <v>63</v>
      </c>
      <c r="D2" s="29" t="s">
        <v>279</v>
      </c>
      <c r="E2" s="29"/>
      <c r="F2" s="85" t="s">
        <v>351</v>
      </c>
      <c r="G2" s="86" t="s">
        <v>64</v>
      </c>
      <c r="H2" s="86" t="s">
        <v>65</v>
      </c>
      <c r="I2" s="86" t="s">
        <v>66</v>
      </c>
      <c r="J2" s="85" t="s">
        <v>352</v>
      </c>
      <c r="K2" s="85" t="s">
        <v>343</v>
      </c>
      <c r="L2" s="86" t="s">
        <v>67</v>
      </c>
      <c r="M2" s="86" t="s">
        <v>68</v>
      </c>
    </row>
    <row r="3" spans="1:13" ht="60" x14ac:dyDescent="0.2">
      <c r="A3" s="87">
        <v>1</v>
      </c>
      <c r="B3" s="88" t="s">
        <v>26</v>
      </c>
      <c r="C3" s="89" t="s">
        <v>506</v>
      </c>
      <c r="D3" s="89"/>
      <c r="E3" s="90"/>
      <c r="F3" s="91" t="s">
        <v>22</v>
      </c>
      <c r="G3" s="90"/>
      <c r="H3" s="90"/>
      <c r="I3" s="90"/>
      <c r="J3" s="91"/>
      <c r="K3" s="90"/>
      <c r="L3" s="90"/>
      <c r="M3" s="90"/>
    </row>
    <row r="4" spans="1:13" ht="60" x14ac:dyDescent="0.2">
      <c r="A4" s="87">
        <v>2</v>
      </c>
      <c r="B4" s="88" t="s">
        <v>26</v>
      </c>
      <c r="C4" s="89" t="s">
        <v>507</v>
      </c>
      <c r="D4" s="90"/>
      <c r="E4" s="90"/>
      <c r="F4" s="91" t="s">
        <v>20</v>
      </c>
      <c r="G4" s="90"/>
      <c r="H4" s="90"/>
      <c r="I4" s="90"/>
      <c r="J4" s="91" t="s">
        <v>17</v>
      </c>
      <c r="K4" s="90" t="s">
        <v>508</v>
      </c>
      <c r="L4" s="90"/>
      <c r="M4" s="90"/>
    </row>
    <row r="5" spans="1:13" ht="72" x14ac:dyDescent="0.2">
      <c r="A5" s="87">
        <v>3</v>
      </c>
      <c r="B5" s="88" t="s">
        <v>26</v>
      </c>
      <c r="C5" s="89" t="s">
        <v>509</v>
      </c>
      <c r="D5" s="90"/>
      <c r="E5" s="90"/>
      <c r="F5" s="91" t="s">
        <v>20</v>
      </c>
      <c r="G5" s="90"/>
      <c r="H5" s="90"/>
      <c r="I5" s="90"/>
      <c r="J5" s="91" t="s">
        <v>20</v>
      </c>
      <c r="K5" s="90"/>
      <c r="L5" s="90"/>
      <c r="M5" s="90" t="s">
        <v>510</v>
      </c>
    </row>
    <row r="6" spans="1:13" ht="409.5" x14ac:dyDescent="0.2">
      <c r="A6" s="87">
        <v>4</v>
      </c>
      <c r="B6" s="88" t="s">
        <v>27</v>
      </c>
      <c r="C6" s="89" t="s">
        <v>253</v>
      </c>
      <c r="D6" s="90"/>
      <c r="E6" s="90"/>
      <c r="F6" s="91" t="s">
        <v>20</v>
      </c>
      <c r="G6" s="92" t="s">
        <v>363</v>
      </c>
      <c r="H6" s="90"/>
      <c r="I6" s="90"/>
      <c r="J6" s="91" t="s">
        <v>20</v>
      </c>
      <c r="K6" s="92" t="s">
        <v>363</v>
      </c>
      <c r="L6" s="90"/>
      <c r="M6" s="90" t="s">
        <v>511</v>
      </c>
    </row>
    <row r="7" spans="1:13" x14ac:dyDescent="0.2">
      <c r="A7" s="87">
        <v>5</v>
      </c>
      <c r="B7" s="29" t="s">
        <v>28</v>
      </c>
      <c r="C7" s="89" t="s">
        <v>23</v>
      </c>
      <c r="D7" s="90"/>
      <c r="E7" s="90"/>
      <c r="F7" s="91" t="s">
        <v>23</v>
      </c>
      <c r="G7" s="90"/>
      <c r="H7" s="90"/>
      <c r="I7" s="90"/>
      <c r="J7" s="91" t="s">
        <v>23</v>
      </c>
      <c r="K7" s="90"/>
      <c r="L7" s="90"/>
      <c r="M7" s="90"/>
    </row>
    <row r="8" spans="1:13" x14ac:dyDescent="0.2">
      <c r="A8" s="87">
        <v>6</v>
      </c>
      <c r="B8" s="29" t="s">
        <v>29</v>
      </c>
      <c r="C8" s="93" t="s">
        <v>69</v>
      </c>
      <c r="D8" s="90"/>
      <c r="E8" s="90"/>
      <c r="F8" s="91" t="s">
        <v>20</v>
      </c>
      <c r="G8" s="90" t="s">
        <v>512</v>
      </c>
      <c r="H8" s="90"/>
      <c r="J8" s="91" t="s">
        <v>20</v>
      </c>
      <c r="K8" s="90" t="s">
        <v>512</v>
      </c>
      <c r="L8" s="90"/>
      <c r="M8" s="90" t="s">
        <v>513</v>
      </c>
    </row>
    <row r="9" spans="1:13" ht="22.5" x14ac:dyDescent="0.2">
      <c r="A9" s="87">
        <v>7</v>
      </c>
      <c r="B9" s="29" t="s">
        <v>30</v>
      </c>
      <c r="C9" s="93" t="s">
        <v>94</v>
      </c>
      <c r="D9" s="90"/>
      <c r="E9" s="90"/>
      <c r="F9" s="91" t="s">
        <v>17</v>
      </c>
      <c r="G9" s="90" t="s">
        <v>514</v>
      </c>
      <c r="H9" s="90"/>
      <c r="I9" s="90"/>
      <c r="J9" s="91"/>
      <c r="K9" s="90"/>
      <c r="L9" s="90"/>
      <c r="M9" s="90"/>
    </row>
    <row r="10" spans="1:13" ht="132" x14ac:dyDescent="0.2">
      <c r="A10" s="87">
        <v>8</v>
      </c>
      <c r="B10" s="29" t="s">
        <v>31</v>
      </c>
      <c r="C10" s="90" t="s">
        <v>515</v>
      </c>
      <c r="D10" s="90"/>
      <c r="E10" s="90"/>
      <c r="F10" s="91" t="s">
        <v>20</v>
      </c>
      <c r="G10" s="92" t="s">
        <v>516</v>
      </c>
      <c r="H10" s="90"/>
      <c r="I10" s="90"/>
      <c r="J10" s="91" t="s">
        <v>20</v>
      </c>
      <c r="K10" s="90" t="s">
        <v>517</v>
      </c>
      <c r="L10" s="90"/>
      <c r="M10" s="90"/>
    </row>
    <row r="11" spans="1:13" ht="240" x14ac:dyDescent="0.2">
      <c r="A11" s="87">
        <v>9</v>
      </c>
      <c r="B11" s="29" t="s">
        <v>32</v>
      </c>
      <c r="C11" s="94" t="s">
        <v>518</v>
      </c>
      <c r="D11" s="90"/>
      <c r="E11" s="90"/>
      <c r="F11" s="91" t="s">
        <v>18</v>
      </c>
      <c r="G11" s="90"/>
      <c r="H11" s="90"/>
      <c r="I11" s="90" t="s">
        <v>519</v>
      </c>
      <c r="J11" s="91" t="s">
        <v>20</v>
      </c>
      <c r="K11" s="90" t="s">
        <v>517</v>
      </c>
      <c r="L11" s="90"/>
      <c r="M11" s="90" t="s">
        <v>520</v>
      </c>
    </row>
    <row r="12" spans="1:13" ht="22.5" x14ac:dyDescent="0.2">
      <c r="A12" s="87">
        <v>10</v>
      </c>
      <c r="B12" s="29" t="s">
        <v>33</v>
      </c>
      <c r="C12" s="93" t="s">
        <v>74</v>
      </c>
      <c r="D12" s="90"/>
      <c r="E12" s="90"/>
      <c r="F12" s="91" t="s">
        <v>18</v>
      </c>
      <c r="G12" s="90" t="s">
        <v>521</v>
      </c>
      <c r="H12" s="90"/>
      <c r="I12" s="90"/>
      <c r="J12" s="91" t="s">
        <v>20</v>
      </c>
      <c r="K12" s="90" t="s">
        <v>521</v>
      </c>
      <c r="L12" s="90"/>
      <c r="M12" s="90"/>
    </row>
  </sheetData>
  <autoFilter ref="A2:M12" xr:uid="{AAAE8848-2D7E-4AC3-B6DA-7A29EEAE1348}"/>
  <conditionalFormatting sqref="J3:J12">
    <cfRule type="containsText" dxfId="1187" priority="1" operator="containsText" text="Ej tillämpligt">
      <formula>NOT(ISERROR(SEARCH("Ej tillämpligt",J3)))</formula>
    </cfRule>
    <cfRule type="containsText" dxfId="1186" priority="2" operator="containsText" text="Beror på syftet med projektet eller grundläggande teknikval">
      <formula>NOT(ISERROR(SEARCH("Beror på syftet med projektet eller grundläggande teknikval",J3)))</formula>
    </cfRule>
    <cfRule type="containsText" dxfId="1185" priority="3" operator="containsText" text="Behöver invänta definitioner från myndigheter">
      <formula>NOT(ISERROR(SEARCH("Behöver invänta definitioner från myndigheter",J3)))</formula>
    </cfRule>
    <cfRule type="containsText" dxfId="1184" priority="4" operator="containsText" text="Nej">
      <formula>NOT(ISERROR(SEARCH("Nej",J3)))</formula>
    </cfRule>
    <cfRule type="containsText" dxfId="1183" priority="5" operator="containsText" text="Tolkningen behöver diskuteras">
      <formula>NOT(ISERROR(SEARCH("Tolkningen behöver diskuteras",J3)))</formula>
    </cfRule>
    <cfRule type="containsText" dxfId="1182" priority="6" operator="containsText" text="Osäkert/delvis">
      <formula>NOT(ISERROR(SEARCH("Osäkert/delvis",J3)))</formula>
    </cfRule>
    <cfRule type="containsText" dxfId="1181" priority="7" operator="containsText" text="Alltid uppfylld för den här aktiviteten">
      <formula>NOT(ISERROR(SEARCH("Alltid uppfylld för den här aktiviteten",J3)))</formula>
    </cfRule>
    <cfRule type="containsText" dxfId="1180" priority="8" operator="containsText" text="Ja">
      <formula>NOT(ISERROR(SEARCH("Ja",J3)))</formula>
    </cfRule>
  </conditionalFormatting>
  <conditionalFormatting sqref="F3:F12">
    <cfRule type="containsText" dxfId="1179" priority="9" operator="containsText" text="Ej tillämpligt">
      <formula>NOT(ISERROR(SEARCH("Ej tillämpligt",F3)))</formula>
    </cfRule>
    <cfRule type="containsText" dxfId="1178" priority="10" operator="containsText" text="Beror på syftet med projektet eller grundläggande teknikval">
      <formula>NOT(ISERROR(SEARCH("Beror på syftet med projektet eller grundläggande teknikval",F3)))</formula>
    </cfRule>
    <cfRule type="containsText" dxfId="1177" priority="11" operator="containsText" text="Behöver invänta definitioner från myndigheter">
      <formula>NOT(ISERROR(SEARCH("Behöver invänta definitioner från myndigheter",F3)))</formula>
    </cfRule>
    <cfRule type="containsText" dxfId="1176" priority="12" operator="containsText" text="Nej">
      <formula>NOT(ISERROR(SEARCH("Nej",F3)))</formula>
    </cfRule>
    <cfRule type="containsText" dxfId="1175" priority="13" operator="containsText" text="Tolkningen behöver diskuteras">
      <formula>NOT(ISERROR(SEARCH("Tolkningen behöver diskuteras",F3)))</formula>
    </cfRule>
    <cfRule type="containsText" dxfId="1174" priority="14" operator="containsText" text="Osäkert/delvis">
      <formula>NOT(ISERROR(SEARCH("Osäkert/delvis",F3)))</formula>
    </cfRule>
    <cfRule type="containsText" dxfId="1173" priority="15" operator="containsText" text="Alltid uppfylld för den här aktiviteten">
      <formula>NOT(ISERROR(SEARCH("Alltid uppfylld för den här aktiviteten",F3)))</formula>
    </cfRule>
    <cfRule type="containsText" dxfId="1172" priority="16" operator="containsText" text="Ja">
      <formula>NOT(ISERROR(SEARCH("Ja",F3)))</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69F74-A0FE-4E60-BD0D-18CB50F6E94A}">
  <dimension ref="A1:K17"/>
  <sheetViews>
    <sheetView zoomScale="90" zoomScaleNormal="90" workbookViewId="0">
      <selection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11" width="13.85546875" style="2" customWidth="1"/>
    <col min="12" max="16384" width="9.140625" style="2"/>
  </cols>
  <sheetData>
    <row r="1" spans="1:11" s="60" customFormat="1" ht="18" x14ac:dyDescent="0.25">
      <c r="A1" s="61" t="s">
        <v>55</v>
      </c>
      <c r="B1" s="61" t="s">
        <v>119</v>
      </c>
      <c r="C1" s="59"/>
      <c r="D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60" x14ac:dyDescent="0.2">
      <c r="A3" s="2">
        <v>1</v>
      </c>
      <c r="B3" s="31" t="s">
        <v>26</v>
      </c>
      <c r="C3" s="27" t="s">
        <v>120</v>
      </c>
      <c r="D3" s="36" t="s">
        <v>22</v>
      </c>
      <c r="E3" s="36"/>
      <c r="F3" s="36"/>
      <c r="G3" s="36"/>
      <c r="H3" s="36"/>
      <c r="I3" s="36"/>
      <c r="J3" s="36"/>
      <c r="K3" s="36"/>
    </row>
    <row r="4" spans="1:11" ht="372" x14ac:dyDescent="0.2">
      <c r="A4" s="2">
        <v>2</v>
      </c>
      <c r="B4" s="31" t="s">
        <v>27</v>
      </c>
      <c r="C4" s="27" t="s">
        <v>253</v>
      </c>
      <c r="D4" s="36" t="s">
        <v>20</v>
      </c>
      <c r="E4" s="36" t="s">
        <v>363</v>
      </c>
      <c r="F4" s="36"/>
      <c r="G4" s="36"/>
      <c r="H4" s="36" t="s">
        <v>20</v>
      </c>
      <c r="I4" s="36" t="s">
        <v>363</v>
      </c>
      <c r="J4" s="36"/>
      <c r="K4" s="36"/>
    </row>
    <row r="5" spans="1:11" ht="60" x14ac:dyDescent="0.2">
      <c r="A5" s="2">
        <v>3</v>
      </c>
      <c r="B5" s="34" t="s">
        <v>28</v>
      </c>
      <c r="C5" s="27" t="s">
        <v>117</v>
      </c>
      <c r="D5" s="36" t="s">
        <v>22</v>
      </c>
      <c r="E5" s="36"/>
      <c r="F5" s="36"/>
      <c r="G5" s="36"/>
      <c r="H5" s="36"/>
      <c r="I5" s="36"/>
      <c r="J5" s="36"/>
      <c r="K5" s="36"/>
    </row>
    <row r="6" spans="1:11" ht="24" x14ac:dyDescent="0.2">
      <c r="A6" s="2">
        <v>4</v>
      </c>
      <c r="B6" s="34" t="s">
        <v>29</v>
      </c>
      <c r="C6" s="33" t="s">
        <v>69</v>
      </c>
      <c r="D6" s="36" t="s">
        <v>20</v>
      </c>
      <c r="E6" s="36" t="s">
        <v>364</v>
      </c>
      <c r="F6" s="36"/>
      <c r="G6" s="36"/>
      <c r="H6" s="36" t="s">
        <v>20</v>
      </c>
      <c r="I6" s="36" t="s">
        <v>364</v>
      </c>
      <c r="J6" s="36"/>
      <c r="K6" s="36"/>
    </row>
    <row r="7" spans="1:11" ht="33.75" x14ac:dyDescent="0.2">
      <c r="A7" s="2">
        <v>5</v>
      </c>
      <c r="B7" s="34" t="s">
        <v>30</v>
      </c>
      <c r="C7" s="27" t="s">
        <v>23</v>
      </c>
      <c r="D7" s="36" t="s">
        <v>23</v>
      </c>
      <c r="E7" s="36"/>
      <c r="F7" s="36"/>
      <c r="G7" s="36"/>
      <c r="H7" s="36"/>
      <c r="I7" s="36"/>
      <c r="J7" s="36"/>
      <c r="K7" s="36"/>
    </row>
    <row r="8" spans="1:11" ht="22.5" x14ac:dyDescent="0.2">
      <c r="A8" s="2">
        <v>6</v>
      </c>
      <c r="B8" s="34" t="s">
        <v>31</v>
      </c>
      <c r="C8" s="27" t="s">
        <v>23</v>
      </c>
      <c r="D8" s="36" t="s">
        <v>23</v>
      </c>
      <c r="E8" s="36"/>
      <c r="F8" s="36"/>
      <c r="G8" s="36"/>
      <c r="H8" s="36"/>
      <c r="I8" s="36"/>
      <c r="J8" s="36"/>
      <c r="K8" s="36"/>
    </row>
    <row r="9" spans="1:11" ht="33.75" x14ac:dyDescent="0.2">
      <c r="A9" s="2">
        <v>7</v>
      </c>
      <c r="B9" s="34" t="s">
        <v>32</v>
      </c>
      <c r="C9" s="27" t="s">
        <v>23</v>
      </c>
      <c r="D9" s="36" t="s">
        <v>23</v>
      </c>
      <c r="E9" s="36"/>
      <c r="F9" s="36"/>
      <c r="G9" s="36"/>
      <c r="H9" s="36"/>
      <c r="I9" s="36"/>
      <c r="J9" s="36"/>
      <c r="K9" s="36"/>
    </row>
    <row r="10" spans="1:11" ht="33.75" x14ac:dyDescent="0.2">
      <c r="A10" s="2">
        <v>8</v>
      </c>
      <c r="B10" s="34" t="s">
        <v>121</v>
      </c>
      <c r="C10" s="27" t="s">
        <v>23</v>
      </c>
      <c r="D10" s="36" t="s">
        <v>23</v>
      </c>
      <c r="E10" s="36"/>
      <c r="F10" s="36"/>
      <c r="G10" s="36"/>
      <c r="H10" s="36"/>
      <c r="I10" s="36"/>
      <c r="J10" s="36"/>
      <c r="K10" s="36"/>
    </row>
    <row r="11" spans="1:11" x14ac:dyDescent="0.2">
      <c r="B11" s="32"/>
    </row>
    <row r="12" spans="1:11" x14ac:dyDescent="0.2">
      <c r="B12" s="32"/>
    </row>
    <row r="13" spans="1:11" x14ac:dyDescent="0.2">
      <c r="B13" s="32"/>
    </row>
    <row r="14" spans="1:11" x14ac:dyDescent="0.2">
      <c r="B14" s="32"/>
    </row>
    <row r="15" spans="1:11" x14ac:dyDescent="0.2">
      <c r="B15" s="32"/>
    </row>
    <row r="16" spans="1:11" x14ac:dyDescent="0.2">
      <c r="B16" s="32"/>
    </row>
    <row r="17" spans="2:2" x14ac:dyDescent="0.2">
      <c r="B17" s="32"/>
    </row>
  </sheetData>
  <autoFilter ref="A2:K10" xr:uid="{BA8A56AA-C82B-43D2-A294-9F46198F4B65}"/>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5BEE2D18-9ECA-4A72-ADF3-056298BAFAD6}">
            <xm:f>NOT(ISERROR(SEARCH(Försättsblad!$B$73,D3)))</xm:f>
            <xm:f>Försättsblad!$B$73</xm:f>
            <x14:dxf>
              <fill>
                <patternFill>
                  <bgColor theme="0" tint="-0.24994659260841701"/>
                </patternFill>
              </fill>
            </x14:dxf>
          </x14:cfRule>
          <x14:cfRule type="containsText" priority="2" operator="containsText" id="{4C30687C-B323-44D4-BD83-4954C3CD9168}">
            <xm:f>NOT(ISERROR(SEARCH(Försättsblad!$B$72,D3)))</xm:f>
            <xm:f>Försättsblad!$B$72</xm:f>
            <x14:dxf>
              <fill>
                <patternFill>
                  <bgColor theme="3" tint="0.59996337778862885"/>
                </patternFill>
              </fill>
            </x14:dxf>
          </x14:cfRule>
          <x14:cfRule type="containsText" priority="3" operator="containsText" id="{4209D33D-5DDE-4D09-9B12-EFB667640162}">
            <xm:f>NOT(ISERROR(SEARCH(Försättsblad!$B$71,D3)))</xm:f>
            <xm:f>Försättsblad!$B$71</xm:f>
            <x14:dxf>
              <fill>
                <patternFill>
                  <bgColor theme="2" tint="-0.499984740745262"/>
                </patternFill>
              </fill>
            </x14:dxf>
          </x14:cfRule>
          <x14:cfRule type="containsText" priority="4" operator="containsText" id="{507D6054-F4BC-44ED-9251-2AC3F81AF282}">
            <xm:f>NOT(ISERROR(SEARCH(Försättsblad!$B$70,D3)))</xm:f>
            <xm:f>Försättsblad!$B$70</xm:f>
            <x14:dxf>
              <fill>
                <patternFill>
                  <bgColor theme="5" tint="0.39994506668294322"/>
                </patternFill>
              </fill>
            </x14:dxf>
          </x14:cfRule>
          <x14:cfRule type="containsText" priority="5" operator="containsText" id="{8D56799A-4C0E-4234-B4C6-71DB9F6CC57A}">
            <xm:f>NOT(ISERROR(SEARCH(Försättsblad!$B$69,D3)))</xm:f>
            <xm:f>Försättsblad!$B$69</xm:f>
            <x14:dxf>
              <fill>
                <patternFill>
                  <bgColor theme="9" tint="0.39994506668294322"/>
                </patternFill>
              </fill>
            </x14:dxf>
          </x14:cfRule>
          <x14:cfRule type="containsText" priority="6" operator="containsText" id="{8594AE48-1050-48E3-AC78-DD6F04A3FAED}">
            <xm:f>NOT(ISERROR(SEARCH(Försättsblad!$B$68,D3)))</xm:f>
            <xm:f>Försättsblad!$B$68</xm:f>
            <x14:dxf>
              <fill>
                <patternFill>
                  <bgColor rgb="FFFEFB76"/>
                </patternFill>
              </fill>
            </x14:dxf>
          </x14:cfRule>
          <x14:cfRule type="containsText" priority="7" operator="containsText" id="{71E5E7E7-47DC-440F-8F5F-3BD89E5FDD23}">
            <xm:f>NOT(ISERROR(SEARCH(Försättsblad!$B$67,D3)))</xm:f>
            <xm:f>Försättsblad!$B$67</xm:f>
            <x14:dxf>
              <fill>
                <patternFill>
                  <bgColor theme="6"/>
                </patternFill>
              </fill>
            </x14:dxf>
          </x14:cfRule>
          <x14:cfRule type="containsText" priority="8" operator="containsText" id="{9624349E-79DC-4C4A-9BAD-678762726049}">
            <xm:f>NOT(ISERROR(SEARCH(Försättsblad!$B$66,D3)))</xm:f>
            <xm:f>Försättsblad!$B$66</xm:f>
            <x14:dxf>
              <fill>
                <patternFill>
                  <bgColor theme="6" tint="0.39994506668294322"/>
                </patternFill>
              </fill>
            </x14:dxf>
          </x14:cfRule>
          <xm:sqref>H3:H1048576 D3:D1048576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BA71A27A-6927-4CAB-B309-FB27890FF126}">
          <x14:formula1>
            <xm:f>Försättsblad!$B$66:$B$73</xm:f>
          </x14:formula1>
          <xm:sqref>H3:H10 D3:D10</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D32C7-AD64-498E-9637-EC2AB6B6C20C}">
  <dimension ref="A1:K17"/>
  <sheetViews>
    <sheetView topLeftCell="A5" zoomScaleNormal="100" workbookViewId="0">
      <selection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11" width="13.85546875" style="2" customWidth="1"/>
    <col min="12" max="16384" width="9.140625" style="2"/>
  </cols>
  <sheetData>
    <row r="1" spans="1:11" s="60" customFormat="1" ht="18" x14ac:dyDescent="0.25">
      <c r="A1" s="61" t="s">
        <v>56</v>
      </c>
      <c r="B1" s="61" t="s">
        <v>122</v>
      </c>
      <c r="C1" s="59"/>
      <c r="D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96" x14ac:dyDescent="0.2">
      <c r="A3" s="2">
        <v>1</v>
      </c>
      <c r="B3" s="31" t="s">
        <v>26</v>
      </c>
      <c r="C3" s="27" t="s">
        <v>206</v>
      </c>
      <c r="D3" s="36" t="s">
        <v>22</v>
      </c>
      <c r="E3" s="36"/>
      <c r="F3" s="36"/>
      <c r="G3" s="36"/>
      <c r="H3" s="36"/>
      <c r="I3" s="36"/>
      <c r="J3" s="36"/>
      <c r="K3" s="36"/>
    </row>
    <row r="4" spans="1:11" ht="372" x14ac:dyDescent="0.2">
      <c r="A4" s="2">
        <v>2</v>
      </c>
      <c r="B4" s="31" t="s">
        <v>27</v>
      </c>
      <c r="C4" s="27" t="s">
        <v>253</v>
      </c>
      <c r="D4" s="36" t="s">
        <v>20</v>
      </c>
      <c r="E4" s="36" t="s">
        <v>363</v>
      </c>
      <c r="F4" s="36"/>
      <c r="G4" s="36"/>
      <c r="H4" s="36" t="s">
        <v>20</v>
      </c>
      <c r="I4" s="36" t="s">
        <v>363</v>
      </c>
      <c r="J4" s="36"/>
      <c r="K4" s="36"/>
    </row>
    <row r="5" spans="1:11" ht="60" x14ac:dyDescent="0.2">
      <c r="A5" s="2">
        <v>3</v>
      </c>
      <c r="B5" s="34" t="s">
        <v>28</v>
      </c>
      <c r="C5" s="27" t="s">
        <v>123</v>
      </c>
      <c r="D5" s="36" t="s">
        <v>22</v>
      </c>
      <c r="E5" s="36"/>
      <c r="F5" s="36"/>
      <c r="G5" s="36"/>
      <c r="H5" s="36"/>
      <c r="I5" s="36"/>
      <c r="J5" s="36"/>
      <c r="K5" s="36"/>
    </row>
    <row r="6" spans="1:11" ht="24" x14ac:dyDescent="0.2">
      <c r="A6" s="2">
        <v>4</v>
      </c>
      <c r="B6" s="34" t="s">
        <v>29</v>
      </c>
      <c r="C6" s="33" t="s">
        <v>69</v>
      </c>
      <c r="D6" s="36" t="s">
        <v>20</v>
      </c>
      <c r="E6" s="36" t="s">
        <v>364</v>
      </c>
      <c r="F6" s="36"/>
      <c r="G6" s="36"/>
      <c r="H6" s="36" t="s">
        <v>20</v>
      </c>
      <c r="I6" s="36" t="s">
        <v>364</v>
      </c>
      <c r="J6" s="36"/>
      <c r="K6" s="36"/>
    </row>
    <row r="7" spans="1:11" ht="33.75" x14ac:dyDescent="0.2">
      <c r="A7" s="2">
        <v>5</v>
      </c>
      <c r="B7" s="34" t="s">
        <v>30</v>
      </c>
      <c r="C7" s="27" t="s">
        <v>23</v>
      </c>
      <c r="D7" s="36" t="s">
        <v>23</v>
      </c>
      <c r="E7" s="36"/>
      <c r="F7" s="36"/>
      <c r="G7" s="36"/>
      <c r="H7" s="36"/>
      <c r="I7" s="36"/>
      <c r="J7" s="36"/>
      <c r="K7" s="36"/>
    </row>
    <row r="8" spans="1:11" ht="22.5" x14ac:dyDescent="0.2">
      <c r="A8" s="2">
        <v>6</v>
      </c>
      <c r="B8" s="34" t="s">
        <v>31</v>
      </c>
      <c r="C8" s="27" t="s">
        <v>23</v>
      </c>
      <c r="D8" s="36" t="s">
        <v>23</v>
      </c>
      <c r="E8" s="36"/>
      <c r="F8" s="36"/>
      <c r="G8" s="36"/>
      <c r="H8" s="36"/>
      <c r="I8" s="36"/>
      <c r="J8" s="36"/>
      <c r="K8" s="36"/>
    </row>
    <row r="9" spans="1:11" ht="33.75" x14ac:dyDescent="0.2">
      <c r="A9" s="2">
        <v>7</v>
      </c>
      <c r="B9" s="34" t="s">
        <v>32</v>
      </c>
      <c r="C9" s="27" t="s">
        <v>23</v>
      </c>
      <c r="D9" s="36" t="s">
        <v>23</v>
      </c>
      <c r="E9" s="36"/>
      <c r="F9" s="36"/>
      <c r="G9" s="36"/>
      <c r="H9" s="36"/>
      <c r="I9" s="36"/>
      <c r="J9" s="36"/>
      <c r="K9" s="36"/>
    </row>
    <row r="10" spans="1:11" ht="33.75" x14ac:dyDescent="0.2">
      <c r="A10" s="2">
        <v>8</v>
      </c>
      <c r="B10" s="34" t="s">
        <v>121</v>
      </c>
      <c r="C10" s="27" t="s">
        <v>23</v>
      </c>
      <c r="D10" s="36" t="s">
        <v>23</v>
      </c>
      <c r="E10" s="36"/>
      <c r="F10" s="36"/>
      <c r="G10" s="36"/>
      <c r="H10" s="36"/>
      <c r="I10" s="36"/>
      <c r="J10" s="36"/>
      <c r="K10" s="36"/>
    </row>
    <row r="11" spans="1:11" x14ac:dyDescent="0.2">
      <c r="B11" s="32"/>
    </row>
    <row r="12" spans="1:11" x14ac:dyDescent="0.2">
      <c r="B12" s="32"/>
    </row>
    <row r="13" spans="1:11" x14ac:dyDescent="0.2">
      <c r="B13" s="32"/>
    </row>
    <row r="14" spans="1:11" x14ac:dyDescent="0.2">
      <c r="B14" s="32"/>
    </row>
    <row r="15" spans="1:11" x14ac:dyDescent="0.2">
      <c r="B15" s="32"/>
    </row>
    <row r="16" spans="1:11" x14ac:dyDescent="0.2">
      <c r="B16" s="32"/>
    </row>
    <row r="17" spans="2:2" x14ac:dyDescent="0.2">
      <c r="B17" s="32"/>
    </row>
  </sheetData>
  <autoFilter ref="A2:K2" xr:uid="{DE49FDC4-9889-43BB-B3AE-A04886268FF0}"/>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36E23894-6F85-4C7B-8D05-DA5ED21CD6FE}">
            <xm:f>NOT(ISERROR(SEARCH(Försättsblad!$B$73,D3)))</xm:f>
            <xm:f>Försättsblad!$B$73</xm:f>
            <x14:dxf>
              <fill>
                <patternFill>
                  <bgColor theme="0" tint="-0.24994659260841701"/>
                </patternFill>
              </fill>
            </x14:dxf>
          </x14:cfRule>
          <x14:cfRule type="containsText" priority="2" operator="containsText" id="{3A14C4E2-AF09-4152-A2E7-D16BBD918E4B}">
            <xm:f>NOT(ISERROR(SEARCH(Försättsblad!$B$72,D3)))</xm:f>
            <xm:f>Försättsblad!$B$72</xm:f>
            <x14:dxf>
              <fill>
                <patternFill>
                  <bgColor theme="3" tint="0.59996337778862885"/>
                </patternFill>
              </fill>
            </x14:dxf>
          </x14:cfRule>
          <x14:cfRule type="containsText" priority="3" operator="containsText" id="{9B3D6804-E91F-4A4E-9FB9-D8127B9568E7}">
            <xm:f>NOT(ISERROR(SEARCH(Försättsblad!$B$71,D3)))</xm:f>
            <xm:f>Försättsblad!$B$71</xm:f>
            <x14:dxf>
              <fill>
                <patternFill>
                  <bgColor theme="2" tint="-0.499984740745262"/>
                </patternFill>
              </fill>
            </x14:dxf>
          </x14:cfRule>
          <x14:cfRule type="containsText" priority="4" operator="containsText" id="{B086A098-FBB4-4D27-ACA1-227B75A39B9F}">
            <xm:f>NOT(ISERROR(SEARCH(Försättsblad!$B$70,D3)))</xm:f>
            <xm:f>Försättsblad!$B$70</xm:f>
            <x14:dxf>
              <fill>
                <patternFill>
                  <bgColor theme="5" tint="0.39994506668294322"/>
                </patternFill>
              </fill>
            </x14:dxf>
          </x14:cfRule>
          <x14:cfRule type="containsText" priority="5" operator="containsText" id="{A44D35A6-BFED-4A76-9352-63AC6F7184E8}">
            <xm:f>NOT(ISERROR(SEARCH(Försättsblad!$B$69,D3)))</xm:f>
            <xm:f>Försättsblad!$B$69</xm:f>
            <x14:dxf>
              <fill>
                <patternFill>
                  <bgColor theme="9" tint="0.39994506668294322"/>
                </patternFill>
              </fill>
            </x14:dxf>
          </x14:cfRule>
          <x14:cfRule type="containsText" priority="6" operator="containsText" id="{C55383D9-D2D7-4538-A3AC-B5C35780CA0E}">
            <xm:f>NOT(ISERROR(SEARCH(Försättsblad!$B$68,D3)))</xm:f>
            <xm:f>Försättsblad!$B$68</xm:f>
            <x14:dxf>
              <fill>
                <patternFill>
                  <bgColor rgb="FFFEFB76"/>
                </patternFill>
              </fill>
            </x14:dxf>
          </x14:cfRule>
          <x14:cfRule type="containsText" priority="7" operator="containsText" id="{F8807243-686D-4C0B-ADF6-B95A12D8C60E}">
            <xm:f>NOT(ISERROR(SEARCH(Försättsblad!$B$67,D3)))</xm:f>
            <xm:f>Försättsblad!$B$67</xm:f>
            <x14:dxf>
              <fill>
                <patternFill>
                  <bgColor theme="6"/>
                </patternFill>
              </fill>
            </x14:dxf>
          </x14:cfRule>
          <x14:cfRule type="containsText" priority="8" operator="containsText" id="{C0F7F11B-C6DC-47DD-B5D7-F3B047C4DAAA}">
            <xm:f>NOT(ISERROR(SEARCH(Försättsblad!$B$66,D3)))</xm:f>
            <xm:f>Försättsblad!$B$66</xm:f>
            <x14:dxf>
              <fill>
                <patternFill>
                  <bgColor theme="6" tint="0.39994506668294322"/>
                </patternFill>
              </fill>
            </x14:dxf>
          </x14:cfRule>
          <xm:sqref>D3:D1048576 H3:H1048576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5A922FA1-CD84-425B-8871-69EA68EFFCB5}">
          <x14:formula1>
            <xm:f>Försättsblad!$B$66:$B$73</xm:f>
          </x14:formula1>
          <xm:sqref>H3:H10 D3:D10</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5C7F-74D0-47FE-8F9A-A2B9DE65C2FC}">
  <dimension ref="A1:K17"/>
  <sheetViews>
    <sheetView topLeftCell="A4" zoomScale="110" zoomScaleNormal="110" workbookViewId="0">
      <selection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11" width="13.85546875" style="2" customWidth="1"/>
    <col min="12" max="16384" width="9.140625" style="2"/>
  </cols>
  <sheetData>
    <row r="1" spans="1:11" s="60" customFormat="1" ht="18" x14ac:dyDescent="0.25">
      <c r="A1" s="58" t="s">
        <v>57</v>
      </c>
      <c r="B1" s="58" t="s">
        <v>124</v>
      </c>
      <c r="C1" s="59"/>
      <c r="D1" s="59"/>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150.75" customHeight="1" x14ac:dyDescent="0.2">
      <c r="A3" s="2">
        <v>1</v>
      </c>
      <c r="B3" s="31" t="s">
        <v>26</v>
      </c>
      <c r="C3" s="27" t="s">
        <v>207</v>
      </c>
      <c r="D3" s="36" t="s">
        <v>22</v>
      </c>
      <c r="E3" s="36"/>
      <c r="F3" s="36"/>
      <c r="G3" s="36"/>
      <c r="H3" s="36"/>
      <c r="I3" s="36"/>
      <c r="J3" s="36"/>
      <c r="K3" s="36"/>
    </row>
    <row r="4" spans="1:11" ht="360" x14ac:dyDescent="0.2">
      <c r="A4" s="2">
        <v>2</v>
      </c>
      <c r="B4" s="31" t="s">
        <v>27</v>
      </c>
      <c r="C4" s="27" t="s">
        <v>253</v>
      </c>
      <c r="D4" s="36" t="s">
        <v>20</v>
      </c>
      <c r="E4" s="36" t="s">
        <v>363</v>
      </c>
      <c r="F4" s="36"/>
      <c r="G4" s="36"/>
      <c r="H4" s="36" t="s">
        <v>20</v>
      </c>
      <c r="I4" s="36" t="s">
        <v>363</v>
      </c>
      <c r="J4" s="36"/>
      <c r="K4" s="36"/>
    </row>
    <row r="5" spans="1:11" ht="60" x14ac:dyDescent="0.2">
      <c r="A5" s="2">
        <v>3</v>
      </c>
      <c r="B5" s="34" t="s">
        <v>28</v>
      </c>
      <c r="C5" s="27" t="s">
        <v>123</v>
      </c>
      <c r="D5" s="36" t="s">
        <v>22</v>
      </c>
      <c r="E5" s="36"/>
      <c r="F5" s="36"/>
      <c r="G5" s="36"/>
      <c r="H5" s="36"/>
      <c r="I5" s="36"/>
      <c r="J5" s="36"/>
      <c r="K5" s="36"/>
    </row>
    <row r="6" spans="1:11" ht="24" x14ac:dyDescent="0.2">
      <c r="A6" s="2">
        <v>4</v>
      </c>
      <c r="B6" s="34" t="s">
        <v>29</v>
      </c>
      <c r="C6" s="33" t="s">
        <v>69</v>
      </c>
      <c r="D6" s="36" t="s">
        <v>20</v>
      </c>
      <c r="E6" s="36" t="s">
        <v>364</v>
      </c>
      <c r="F6" s="36"/>
      <c r="G6" s="36"/>
      <c r="H6" s="36" t="s">
        <v>20</v>
      </c>
      <c r="I6" s="36" t="s">
        <v>364</v>
      </c>
      <c r="J6" s="36"/>
      <c r="K6" s="36"/>
    </row>
    <row r="7" spans="1:11" ht="33.75" x14ac:dyDescent="0.2">
      <c r="A7" s="2">
        <v>5</v>
      </c>
      <c r="B7" s="34" t="s">
        <v>30</v>
      </c>
      <c r="C7" s="27" t="s">
        <v>23</v>
      </c>
      <c r="D7" s="36" t="s">
        <v>23</v>
      </c>
      <c r="E7" s="36"/>
      <c r="F7" s="36"/>
      <c r="G7" s="36"/>
      <c r="H7" s="36"/>
      <c r="I7" s="36"/>
      <c r="J7" s="36"/>
      <c r="K7" s="36"/>
    </row>
    <row r="8" spans="1:11" ht="22.5" x14ac:dyDescent="0.2">
      <c r="A8" s="2">
        <v>6</v>
      </c>
      <c r="B8" s="34" t="s">
        <v>31</v>
      </c>
      <c r="C8" s="27" t="s">
        <v>23</v>
      </c>
      <c r="D8" s="36" t="s">
        <v>23</v>
      </c>
      <c r="E8" s="36"/>
      <c r="F8" s="36"/>
      <c r="G8" s="36"/>
      <c r="H8" s="36"/>
      <c r="I8" s="36"/>
      <c r="J8" s="36"/>
      <c r="K8" s="36"/>
    </row>
    <row r="9" spans="1:11" ht="33.75" x14ac:dyDescent="0.2">
      <c r="A9" s="2">
        <v>7</v>
      </c>
      <c r="B9" s="34" t="s">
        <v>32</v>
      </c>
      <c r="C9" s="27" t="s">
        <v>23</v>
      </c>
      <c r="D9" s="36" t="s">
        <v>23</v>
      </c>
      <c r="E9" s="36"/>
      <c r="F9" s="36"/>
      <c r="G9" s="36"/>
      <c r="H9" s="36"/>
      <c r="I9" s="36"/>
      <c r="J9" s="36"/>
      <c r="K9" s="36"/>
    </row>
    <row r="10" spans="1:11" ht="33.75" x14ac:dyDescent="0.2">
      <c r="A10" s="2">
        <v>8</v>
      </c>
      <c r="B10" s="34" t="s">
        <v>121</v>
      </c>
      <c r="C10" s="27" t="s">
        <v>23</v>
      </c>
      <c r="D10" s="36" t="s">
        <v>23</v>
      </c>
      <c r="E10" s="36"/>
      <c r="F10" s="36"/>
      <c r="G10" s="36"/>
      <c r="H10" s="36"/>
      <c r="I10" s="36"/>
      <c r="J10" s="36"/>
      <c r="K10" s="36"/>
    </row>
    <row r="11" spans="1:11" x14ac:dyDescent="0.2">
      <c r="B11" s="32"/>
    </row>
    <row r="12" spans="1:11" x14ac:dyDescent="0.2">
      <c r="B12" s="32"/>
    </row>
    <row r="13" spans="1:11" x14ac:dyDescent="0.2">
      <c r="B13" s="32"/>
    </row>
    <row r="14" spans="1:11" x14ac:dyDescent="0.2">
      <c r="B14" s="32"/>
    </row>
    <row r="15" spans="1:11" x14ac:dyDescent="0.2">
      <c r="B15" s="32"/>
    </row>
    <row r="16" spans="1:11" x14ac:dyDescent="0.2">
      <c r="B16" s="32"/>
    </row>
    <row r="17" spans="2:2" x14ac:dyDescent="0.2">
      <c r="B17" s="32"/>
    </row>
  </sheetData>
  <autoFilter ref="A2:K2" xr:uid="{1A3FB625-89D7-4226-9FB4-E95155A3C6C5}"/>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E8E656A1-13FE-481E-A064-94C63A593782}">
            <xm:f>NOT(ISERROR(SEARCH(Försättsblad!$B$73,D3)))</xm:f>
            <xm:f>Försättsblad!$B$73</xm:f>
            <x14:dxf>
              <fill>
                <patternFill>
                  <bgColor theme="0" tint="-0.24994659260841701"/>
                </patternFill>
              </fill>
            </x14:dxf>
          </x14:cfRule>
          <x14:cfRule type="containsText" priority="2" operator="containsText" id="{E02BE199-8FCE-4FA7-9935-408AD3B3555A}">
            <xm:f>NOT(ISERROR(SEARCH(Försättsblad!$B$72,D3)))</xm:f>
            <xm:f>Försättsblad!$B$72</xm:f>
            <x14:dxf>
              <fill>
                <patternFill>
                  <bgColor theme="3" tint="0.59996337778862885"/>
                </patternFill>
              </fill>
            </x14:dxf>
          </x14:cfRule>
          <x14:cfRule type="containsText" priority="3" operator="containsText" id="{F6A2DE9E-25ED-4F9A-BB2A-BD651AC62EB8}">
            <xm:f>NOT(ISERROR(SEARCH(Försättsblad!$B$71,D3)))</xm:f>
            <xm:f>Försättsblad!$B$71</xm:f>
            <x14:dxf>
              <fill>
                <patternFill>
                  <bgColor theme="2" tint="-0.499984740745262"/>
                </patternFill>
              </fill>
            </x14:dxf>
          </x14:cfRule>
          <x14:cfRule type="containsText" priority="4" operator="containsText" id="{B80A780E-8FD7-403E-A55F-CDF0BE641AD2}">
            <xm:f>NOT(ISERROR(SEARCH(Försättsblad!$B$70,D3)))</xm:f>
            <xm:f>Försättsblad!$B$70</xm:f>
            <x14:dxf>
              <fill>
                <patternFill>
                  <bgColor theme="5" tint="0.39994506668294322"/>
                </patternFill>
              </fill>
            </x14:dxf>
          </x14:cfRule>
          <x14:cfRule type="containsText" priority="5" operator="containsText" id="{F9B627C5-5CEF-450E-9D98-5A89F53D2A97}">
            <xm:f>NOT(ISERROR(SEARCH(Försättsblad!$B$69,D3)))</xm:f>
            <xm:f>Försättsblad!$B$69</xm:f>
            <x14:dxf>
              <fill>
                <patternFill>
                  <bgColor theme="9" tint="0.39994506668294322"/>
                </patternFill>
              </fill>
            </x14:dxf>
          </x14:cfRule>
          <x14:cfRule type="containsText" priority="6" operator="containsText" id="{D9132965-210A-4826-A1FC-9A6D4D796046}">
            <xm:f>NOT(ISERROR(SEARCH(Försättsblad!$B$68,D3)))</xm:f>
            <xm:f>Försättsblad!$B$68</xm:f>
            <x14:dxf>
              <fill>
                <patternFill>
                  <bgColor rgb="FFFEFB76"/>
                </patternFill>
              </fill>
            </x14:dxf>
          </x14:cfRule>
          <x14:cfRule type="containsText" priority="7" operator="containsText" id="{4AEE4FE0-6D7B-4211-AB0A-44C5ADB06E7D}">
            <xm:f>NOT(ISERROR(SEARCH(Försättsblad!$B$67,D3)))</xm:f>
            <xm:f>Försättsblad!$B$67</xm:f>
            <x14:dxf>
              <fill>
                <patternFill>
                  <bgColor theme="6"/>
                </patternFill>
              </fill>
            </x14:dxf>
          </x14:cfRule>
          <x14:cfRule type="containsText" priority="8" operator="containsText" id="{0E4AF4A3-79D9-47F1-9DC4-3866BE2FF6C9}">
            <xm:f>NOT(ISERROR(SEARCH(Försättsblad!$B$66,D3)))</xm:f>
            <xm:f>Försättsblad!$B$66</xm:f>
            <x14:dxf>
              <fill>
                <patternFill>
                  <bgColor theme="6" tint="0.39994506668294322"/>
                </patternFill>
              </fill>
            </x14:dxf>
          </x14:cfRule>
          <xm:sqref>D3:D1048576 H3:H1048576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79B609DA-0C4E-42E3-AE09-B09ADC43AFF4}">
          <x14:formula1>
            <xm:f>Försättsblad!$B$66:$B$73</xm:f>
          </x14:formula1>
          <xm:sqref>H3:H10 D3:D10</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C7C07-C0A8-43B6-A29D-6FAE27AFC49C}">
  <dimension ref="A1:K22"/>
  <sheetViews>
    <sheetView zoomScale="90" zoomScaleNormal="90" workbookViewId="0">
      <selection activeCell="C4" sqref="C4"/>
    </sheetView>
  </sheetViews>
  <sheetFormatPr defaultColWidth="9.140625" defaultRowHeight="12" x14ac:dyDescent="0.2"/>
  <cols>
    <col min="1" max="1" width="9.140625" style="2"/>
    <col min="2" max="2" width="27" style="2" customWidth="1"/>
    <col min="3" max="3" width="106.7109375" style="17" customWidth="1"/>
    <col min="4" max="4" width="13.85546875" style="17" customWidth="1"/>
    <col min="5" max="6" width="13.85546875" style="2" customWidth="1"/>
    <col min="7" max="7" width="23.7109375" style="2" customWidth="1"/>
    <col min="8" max="10" width="13.85546875" style="2" customWidth="1"/>
    <col min="11" max="11" width="20.85546875" style="2" customWidth="1"/>
    <col min="12" max="16384" width="9.140625" style="2"/>
  </cols>
  <sheetData>
    <row r="1" spans="1:11" ht="18" x14ac:dyDescent="0.25">
      <c r="A1" s="58" t="s">
        <v>58</v>
      </c>
      <c r="B1" s="58" t="s">
        <v>125</v>
      </c>
    </row>
    <row r="2" spans="1:11" ht="45.75" x14ac:dyDescent="0.2">
      <c r="A2" s="2" t="s">
        <v>86</v>
      </c>
      <c r="B2" s="34" t="s">
        <v>62</v>
      </c>
      <c r="C2" s="34" t="s">
        <v>63</v>
      </c>
      <c r="D2" s="30" t="s">
        <v>351</v>
      </c>
      <c r="E2" s="35" t="s">
        <v>64</v>
      </c>
      <c r="F2" s="35" t="s">
        <v>65</v>
      </c>
      <c r="G2" s="35" t="s">
        <v>66</v>
      </c>
      <c r="H2" s="30" t="s">
        <v>352</v>
      </c>
      <c r="I2" s="30" t="s">
        <v>343</v>
      </c>
      <c r="J2" s="35" t="s">
        <v>67</v>
      </c>
      <c r="K2" s="35" t="s">
        <v>68</v>
      </c>
    </row>
    <row r="3" spans="1:11" ht="228" x14ac:dyDescent="0.2">
      <c r="A3" s="2">
        <v>1</v>
      </c>
      <c r="B3" s="31" t="s">
        <v>26</v>
      </c>
      <c r="C3" s="27" t="s">
        <v>126</v>
      </c>
      <c r="D3" s="36" t="s">
        <v>20</v>
      </c>
      <c r="E3" s="36"/>
      <c r="F3" s="36"/>
      <c r="G3" s="36" t="s">
        <v>430</v>
      </c>
      <c r="H3" s="36" t="s">
        <v>20</v>
      </c>
      <c r="I3" s="36" t="s">
        <v>431</v>
      </c>
      <c r="J3" s="36"/>
      <c r="K3" s="36" t="s">
        <v>432</v>
      </c>
    </row>
    <row r="4" spans="1:11" ht="72" x14ac:dyDescent="0.2">
      <c r="A4" s="2">
        <v>2</v>
      </c>
      <c r="B4" s="31" t="s">
        <v>26</v>
      </c>
      <c r="C4" s="27" t="s">
        <v>127</v>
      </c>
      <c r="D4" s="36" t="s">
        <v>20</v>
      </c>
      <c r="E4" s="36"/>
      <c r="F4" s="36"/>
      <c r="G4" s="36" t="s">
        <v>434</v>
      </c>
      <c r="H4" s="36" t="s">
        <v>18</v>
      </c>
      <c r="I4" s="36" t="s">
        <v>433</v>
      </c>
      <c r="J4" s="36"/>
      <c r="K4" s="36"/>
    </row>
    <row r="5" spans="1:11" ht="72" x14ac:dyDescent="0.2">
      <c r="A5" s="2">
        <v>3</v>
      </c>
      <c r="B5" s="31" t="s">
        <v>26</v>
      </c>
      <c r="C5" s="27" t="s">
        <v>128</v>
      </c>
      <c r="D5" s="36" t="s">
        <v>20</v>
      </c>
      <c r="E5" s="36"/>
      <c r="F5" s="36"/>
      <c r="G5" s="36"/>
      <c r="H5" s="36" t="s">
        <v>20</v>
      </c>
      <c r="I5" s="36" t="s">
        <v>435</v>
      </c>
      <c r="J5" s="36"/>
      <c r="K5" s="36"/>
    </row>
    <row r="6" spans="1:11" ht="372" x14ac:dyDescent="0.2">
      <c r="A6" s="2">
        <v>4</v>
      </c>
      <c r="B6" s="31" t="s">
        <v>27</v>
      </c>
      <c r="C6" s="27" t="s">
        <v>253</v>
      </c>
      <c r="D6" s="36" t="s">
        <v>20</v>
      </c>
      <c r="E6" s="36" t="s">
        <v>363</v>
      </c>
      <c r="F6" s="36"/>
      <c r="G6" s="36"/>
      <c r="H6" s="36" t="s">
        <v>20</v>
      </c>
      <c r="I6" s="36" t="s">
        <v>363</v>
      </c>
      <c r="J6" s="36"/>
      <c r="K6" s="36"/>
    </row>
    <row r="7" spans="1:11" ht="60" x14ac:dyDescent="0.2">
      <c r="A7" s="2">
        <v>5</v>
      </c>
      <c r="B7" s="34" t="s">
        <v>28</v>
      </c>
      <c r="C7" s="27" t="s">
        <v>117</v>
      </c>
      <c r="D7" s="36" t="s">
        <v>22</v>
      </c>
      <c r="E7" s="36"/>
      <c r="F7" s="36"/>
      <c r="G7" s="36"/>
      <c r="H7" s="36"/>
      <c r="I7" s="36"/>
      <c r="J7" s="36"/>
      <c r="K7" s="36"/>
    </row>
    <row r="8" spans="1:11" ht="60" x14ac:dyDescent="0.2">
      <c r="A8" s="2">
        <v>6</v>
      </c>
      <c r="B8" s="34" t="s">
        <v>28</v>
      </c>
      <c r="C8" s="27" t="s">
        <v>129</v>
      </c>
      <c r="D8" s="36" t="s">
        <v>20</v>
      </c>
      <c r="E8" s="36"/>
      <c r="F8" s="36"/>
      <c r="G8" s="36"/>
      <c r="H8" s="36" t="s">
        <v>17</v>
      </c>
      <c r="I8" s="36" t="s">
        <v>438</v>
      </c>
      <c r="J8" s="36"/>
      <c r="K8" s="36" t="s">
        <v>437</v>
      </c>
    </row>
    <row r="9" spans="1:11" ht="60" x14ac:dyDescent="0.2">
      <c r="A9" s="2">
        <v>7</v>
      </c>
      <c r="B9" s="34" t="s">
        <v>28</v>
      </c>
      <c r="C9" s="27" t="s">
        <v>208</v>
      </c>
      <c r="D9" s="36" t="s">
        <v>17</v>
      </c>
      <c r="E9" s="36"/>
      <c r="F9" s="36"/>
      <c r="G9" s="36" t="s">
        <v>436</v>
      </c>
      <c r="H9" s="36"/>
      <c r="I9" s="36"/>
      <c r="J9" s="36"/>
      <c r="K9" s="36"/>
    </row>
    <row r="10" spans="1:11" ht="156" x14ac:dyDescent="0.2">
      <c r="A10" s="2">
        <v>8</v>
      </c>
      <c r="B10" s="34" t="s">
        <v>28</v>
      </c>
      <c r="C10" s="27" t="s">
        <v>140</v>
      </c>
      <c r="D10" s="36" t="s">
        <v>17</v>
      </c>
      <c r="E10" s="36"/>
      <c r="F10" s="36"/>
      <c r="G10" s="36" t="s">
        <v>439</v>
      </c>
      <c r="H10" s="36"/>
      <c r="I10" s="36"/>
      <c r="J10" s="36"/>
      <c r="K10" s="36"/>
    </row>
    <row r="11" spans="1:11" ht="24" x14ac:dyDescent="0.2">
      <c r="A11" s="2">
        <v>9</v>
      </c>
      <c r="B11" s="34" t="s">
        <v>29</v>
      </c>
      <c r="C11" s="33" t="s">
        <v>69</v>
      </c>
      <c r="D11" s="36" t="s">
        <v>20</v>
      </c>
      <c r="E11" s="36" t="s">
        <v>364</v>
      </c>
      <c r="F11" s="36"/>
      <c r="G11" s="36"/>
      <c r="H11" s="36" t="s">
        <v>20</v>
      </c>
      <c r="I11" s="36" t="s">
        <v>364</v>
      </c>
      <c r="J11" s="36"/>
      <c r="K11" s="36"/>
    </row>
    <row r="12" spans="1:11" ht="33.75" x14ac:dyDescent="0.2">
      <c r="A12" s="2">
        <v>10</v>
      </c>
      <c r="B12" s="34" t="s">
        <v>30</v>
      </c>
      <c r="C12" s="27" t="s">
        <v>23</v>
      </c>
      <c r="D12" s="36" t="s">
        <v>23</v>
      </c>
      <c r="E12" s="36"/>
      <c r="F12" s="36"/>
      <c r="G12" s="36"/>
      <c r="H12" s="36"/>
      <c r="I12" s="36"/>
      <c r="J12" s="36"/>
      <c r="K12" s="36"/>
    </row>
    <row r="13" spans="1:11" ht="22.5" x14ac:dyDescent="0.2">
      <c r="A13" s="2">
        <v>11</v>
      </c>
      <c r="B13" s="34" t="s">
        <v>31</v>
      </c>
      <c r="C13" s="27" t="s">
        <v>23</v>
      </c>
      <c r="D13" s="36" t="s">
        <v>23</v>
      </c>
      <c r="E13" s="36"/>
      <c r="F13" s="36"/>
      <c r="G13" s="36"/>
      <c r="H13" s="36"/>
      <c r="I13" s="36"/>
      <c r="J13" s="36"/>
      <c r="K13" s="36"/>
    </row>
    <row r="14" spans="1:11" ht="33.75" x14ac:dyDescent="0.2">
      <c r="A14" s="2">
        <v>12</v>
      </c>
      <c r="B14" s="34" t="s">
        <v>32</v>
      </c>
      <c r="C14" s="27" t="s">
        <v>23</v>
      </c>
      <c r="D14" s="36" t="s">
        <v>23</v>
      </c>
      <c r="E14" s="36"/>
      <c r="F14" s="36"/>
      <c r="G14" s="36"/>
      <c r="H14" s="36"/>
      <c r="I14" s="36"/>
      <c r="J14" s="36"/>
      <c r="K14" s="36"/>
    </row>
    <row r="15" spans="1:11" ht="33.75" x14ac:dyDescent="0.2">
      <c r="A15" s="2">
        <v>13</v>
      </c>
      <c r="B15" s="34" t="s">
        <v>121</v>
      </c>
      <c r="C15" s="27" t="s">
        <v>23</v>
      </c>
      <c r="D15" s="36" t="s">
        <v>23</v>
      </c>
      <c r="E15" s="36"/>
      <c r="F15" s="36"/>
      <c r="G15" s="36"/>
      <c r="H15" s="36"/>
      <c r="I15" s="36"/>
      <c r="J15" s="36"/>
      <c r="K15" s="36"/>
    </row>
    <row r="16" spans="1:11" x14ac:dyDescent="0.2">
      <c r="B16" s="32"/>
    </row>
    <row r="17" spans="2:2" x14ac:dyDescent="0.2">
      <c r="B17" s="32"/>
    </row>
    <row r="18" spans="2:2" x14ac:dyDescent="0.2">
      <c r="B18" s="32"/>
    </row>
    <row r="19" spans="2:2" x14ac:dyDescent="0.2">
      <c r="B19" s="32"/>
    </row>
    <row r="20" spans="2:2" x14ac:dyDescent="0.2">
      <c r="B20" s="32"/>
    </row>
    <row r="21" spans="2:2" x14ac:dyDescent="0.2">
      <c r="B21" s="32"/>
    </row>
    <row r="22" spans="2:2" x14ac:dyDescent="0.2">
      <c r="B22" s="32"/>
    </row>
  </sheetData>
  <autoFilter ref="A2:K2" xr:uid="{F1D36EA3-D24E-48C9-B10A-6FBD840B5BA2}"/>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98A21135-D975-43B1-846A-6941B68DFA02}">
            <xm:f>NOT(ISERROR(SEARCH(Försättsblad!$B$73,D3)))</xm:f>
            <xm:f>Försättsblad!$B$73</xm:f>
            <x14:dxf>
              <fill>
                <patternFill>
                  <bgColor theme="0" tint="-0.24994659260841701"/>
                </patternFill>
              </fill>
            </x14:dxf>
          </x14:cfRule>
          <x14:cfRule type="containsText" priority="2" operator="containsText" id="{62132559-CD9A-4C57-8CD5-228C835AD387}">
            <xm:f>NOT(ISERROR(SEARCH(Försättsblad!$B$72,D3)))</xm:f>
            <xm:f>Försättsblad!$B$72</xm:f>
            <x14:dxf>
              <fill>
                <patternFill>
                  <bgColor theme="3" tint="0.59996337778862885"/>
                </patternFill>
              </fill>
            </x14:dxf>
          </x14:cfRule>
          <x14:cfRule type="containsText" priority="3" operator="containsText" id="{031D29F1-4DBB-4B00-ADFD-6BEC39AEF827}">
            <xm:f>NOT(ISERROR(SEARCH(Försättsblad!$B$71,D3)))</xm:f>
            <xm:f>Försättsblad!$B$71</xm:f>
            <x14:dxf>
              <fill>
                <patternFill>
                  <bgColor theme="2" tint="-0.499984740745262"/>
                </patternFill>
              </fill>
            </x14:dxf>
          </x14:cfRule>
          <x14:cfRule type="containsText" priority="4" operator="containsText" id="{33D9315B-6E7E-440B-93ED-79B45CB7FF41}">
            <xm:f>NOT(ISERROR(SEARCH(Försättsblad!$B$70,D3)))</xm:f>
            <xm:f>Försättsblad!$B$70</xm:f>
            <x14:dxf>
              <fill>
                <patternFill>
                  <bgColor theme="5" tint="0.39994506668294322"/>
                </patternFill>
              </fill>
            </x14:dxf>
          </x14:cfRule>
          <x14:cfRule type="containsText" priority="5" operator="containsText" id="{1FC80968-84CF-40A5-869C-368BE6AB4903}">
            <xm:f>NOT(ISERROR(SEARCH(Försättsblad!$B$69,D3)))</xm:f>
            <xm:f>Försättsblad!$B$69</xm:f>
            <x14:dxf>
              <fill>
                <patternFill>
                  <bgColor theme="9" tint="0.39994506668294322"/>
                </patternFill>
              </fill>
            </x14:dxf>
          </x14:cfRule>
          <x14:cfRule type="containsText" priority="6" operator="containsText" id="{1D797BC6-7DB5-4168-97ED-09C136AFFF2D}">
            <xm:f>NOT(ISERROR(SEARCH(Försättsblad!$B$68,D3)))</xm:f>
            <xm:f>Försättsblad!$B$68</xm:f>
            <x14:dxf>
              <fill>
                <patternFill>
                  <bgColor rgb="FFFEFB76"/>
                </patternFill>
              </fill>
            </x14:dxf>
          </x14:cfRule>
          <x14:cfRule type="containsText" priority="7" operator="containsText" id="{DBC84D36-9B40-4C62-98F0-AC0CA148ED97}">
            <xm:f>NOT(ISERROR(SEARCH(Försättsblad!$B$67,D3)))</xm:f>
            <xm:f>Försättsblad!$B$67</xm:f>
            <x14:dxf>
              <fill>
                <patternFill>
                  <bgColor theme="6"/>
                </patternFill>
              </fill>
            </x14:dxf>
          </x14:cfRule>
          <x14:cfRule type="containsText" priority="8" operator="containsText" id="{9E7F0D6C-98D7-4208-8287-C309125FF224}">
            <xm:f>NOT(ISERROR(SEARCH(Försättsblad!$B$66,D3)))</xm:f>
            <xm:f>Försättsblad!$B$66</xm:f>
            <x14:dxf>
              <fill>
                <patternFill>
                  <bgColor theme="6" tint="0.39994506668294322"/>
                </patternFill>
              </fill>
            </x14:dxf>
          </x14:cfRule>
          <xm:sqref>D3:D1048576 H3:H1048576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3DBF31E9-10FB-46CC-99E8-D3AD9371019A}">
          <x14:formula1>
            <xm:f>Försättsblad!$B$66:$B$73</xm:f>
          </x14:formula1>
          <xm:sqref>H3:H15 D3:D15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66BA-62DA-4A2E-BB8D-C100E3D7B831}">
  <dimension ref="A1:M15"/>
  <sheetViews>
    <sheetView zoomScale="90" zoomScaleNormal="90" workbookViewId="0">
      <pane xSplit="3" ySplit="2" topLeftCell="D8" activePane="bottomRight" state="frozen"/>
      <selection pane="topRight" activeCell="D1" sqref="D1"/>
      <selection pane="bottomLeft" activeCell="A3" sqref="A3"/>
      <selection pane="bottomRight" activeCell="B13" sqref="B13"/>
    </sheetView>
  </sheetViews>
  <sheetFormatPr defaultColWidth="8.85546875" defaultRowHeight="12" x14ac:dyDescent="0.2"/>
  <cols>
    <col min="1" max="1" width="8.85546875" style="109"/>
    <col min="2" max="2" width="22.42578125" style="109" customWidth="1"/>
    <col min="3" max="3" width="58.42578125" style="115" customWidth="1"/>
    <col min="4" max="4" width="30.28515625" style="115" bestFit="1" customWidth="1"/>
    <col min="5" max="5" width="8.85546875" style="109"/>
    <col min="6" max="6" width="15.42578125" style="109" customWidth="1"/>
    <col min="7" max="7" width="17.7109375" style="109" customWidth="1"/>
    <col min="8" max="8" width="12.5703125" style="109" customWidth="1"/>
    <col min="9" max="9" width="18.85546875" style="109" customWidth="1"/>
    <col min="10" max="10" width="15.42578125" style="109" customWidth="1"/>
    <col min="11" max="11" width="30" style="109" customWidth="1"/>
    <col min="12" max="12" width="16.7109375" style="109" customWidth="1"/>
    <col min="13" max="13" width="15.5703125" style="109" customWidth="1"/>
    <col min="14" max="16384" width="8.85546875" style="109"/>
  </cols>
  <sheetData>
    <row r="1" spans="1:13" s="105" customFormat="1" ht="18" x14ac:dyDescent="0.25">
      <c r="A1" s="127" t="s">
        <v>656</v>
      </c>
      <c r="B1" s="127" t="s">
        <v>685</v>
      </c>
      <c r="C1" s="104"/>
      <c r="D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132" x14ac:dyDescent="0.2">
      <c r="A3" s="109">
        <v>1</v>
      </c>
      <c r="B3" s="110" t="s">
        <v>26</v>
      </c>
      <c r="C3" s="111" t="s">
        <v>834</v>
      </c>
      <c r="D3" s="111"/>
      <c r="E3" s="118"/>
      <c r="F3" s="91" t="s">
        <v>20</v>
      </c>
      <c r="G3" s="118"/>
      <c r="H3" s="118"/>
      <c r="I3" s="111" t="s">
        <v>829</v>
      </c>
      <c r="J3" s="91" t="s">
        <v>17</v>
      </c>
      <c r="K3" s="111" t="s">
        <v>828</v>
      </c>
      <c r="L3" s="111"/>
      <c r="M3" s="111" t="s">
        <v>827</v>
      </c>
    </row>
    <row r="4" spans="1:13" ht="96" x14ac:dyDescent="0.2">
      <c r="A4" s="109">
        <v>2</v>
      </c>
      <c r="B4" s="110" t="s">
        <v>26</v>
      </c>
      <c r="C4" s="111" t="s">
        <v>833</v>
      </c>
      <c r="D4" s="111"/>
      <c r="E4" s="118"/>
      <c r="F4" s="91" t="s">
        <v>22</v>
      </c>
      <c r="G4" s="118"/>
      <c r="H4" s="118"/>
      <c r="I4" s="118"/>
      <c r="J4" s="91"/>
      <c r="K4" s="118"/>
      <c r="L4" s="118"/>
      <c r="M4" s="118"/>
    </row>
    <row r="5" spans="1:13" ht="108" x14ac:dyDescent="0.2">
      <c r="A5" s="109">
        <v>3</v>
      </c>
      <c r="B5" s="110" t="s">
        <v>26</v>
      </c>
      <c r="C5" s="111" t="s">
        <v>832</v>
      </c>
      <c r="D5" s="111"/>
      <c r="E5" s="118"/>
      <c r="F5" s="91" t="s">
        <v>20</v>
      </c>
      <c r="G5" s="118"/>
      <c r="H5" s="118"/>
      <c r="I5" s="113" t="s">
        <v>278</v>
      </c>
      <c r="J5" s="91" t="s">
        <v>20</v>
      </c>
      <c r="K5" s="111" t="s">
        <v>831</v>
      </c>
      <c r="L5" s="118"/>
      <c r="M5" s="118"/>
    </row>
    <row r="6" spans="1:13" ht="409.5" x14ac:dyDescent="0.2">
      <c r="A6" s="109">
        <v>4</v>
      </c>
      <c r="B6" s="110" t="s">
        <v>27</v>
      </c>
      <c r="C6" s="112" t="s">
        <v>253</v>
      </c>
      <c r="D6" s="111" t="s">
        <v>20</v>
      </c>
      <c r="E6" s="118"/>
      <c r="F6" s="91" t="s">
        <v>20</v>
      </c>
      <c r="G6" s="113" t="s">
        <v>363</v>
      </c>
      <c r="H6" s="118"/>
      <c r="I6" s="118"/>
      <c r="J6" s="91" t="s">
        <v>20</v>
      </c>
      <c r="K6" s="113" t="s">
        <v>363</v>
      </c>
      <c r="L6" s="118"/>
      <c r="M6" s="111"/>
    </row>
    <row r="7" spans="1:13" ht="132" x14ac:dyDescent="0.2">
      <c r="A7" s="109">
        <v>5</v>
      </c>
      <c r="B7" s="29" t="s">
        <v>28</v>
      </c>
      <c r="C7" s="111" t="s">
        <v>830</v>
      </c>
      <c r="D7" s="111"/>
      <c r="E7" s="118"/>
      <c r="F7" s="91" t="s">
        <v>20</v>
      </c>
      <c r="G7" s="118"/>
      <c r="H7" s="118"/>
      <c r="I7" s="111" t="s">
        <v>829</v>
      </c>
      <c r="J7" s="91" t="s">
        <v>17</v>
      </c>
      <c r="K7" s="111" t="s">
        <v>828</v>
      </c>
      <c r="L7" s="118"/>
      <c r="M7" s="111" t="s">
        <v>827</v>
      </c>
    </row>
    <row r="8" spans="1:13" ht="24" x14ac:dyDescent="0.2">
      <c r="A8" s="109">
        <v>6</v>
      </c>
      <c r="B8" s="29" t="s">
        <v>29</v>
      </c>
      <c r="C8" s="114" t="s">
        <v>69</v>
      </c>
      <c r="D8" s="111"/>
      <c r="E8" s="118"/>
      <c r="F8" s="91" t="s">
        <v>20</v>
      </c>
      <c r="G8" s="113" t="s">
        <v>364</v>
      </c>
      <c r="H8" s="118"/>
      <c r="I8" s="118"/>
      <c r="J8" s="91" t="s">
        <v>20</v>
      </c>
      <c r="K8" s="113" t="s">
        <v>364</v>
      </c>
      <c r="L8" s="118"/>
      <c r="M8" s="118"/>
    </row>
    <row r="9" spans="1:13" ht="45" x14ac:dyDescent="0.2">
      <c r="A9" s="109">
        <v>7</v>
      </c>
      <c r="B9" s="29" t="s">
        <v>30</v>
      </c>
      <c r="C9" s="114" t="s">
        <v>94</v>
      </c>
      <c r="D9" s="111"/>
      <c r="E9" s="118"/>
      <c r="F9" s="91" t="s">
        <v>17</v>
      </c>
      <c r="G9" s="113" t="s">
        <v>367</v>
      </c>
      <c r="H9" s="118"/>
      <c r="I9" s="118"/>
      <c r="J9" s="91"/>
      <c r="K9" s="118"/>
      <c r="L9" s="118"/>
      <c r="M9" s="118"/>
    </row>
    <row r="10" spans="1:13" ht="84" x14ac:dyDescent="0.2">
      <c r="A10" s="109">
        <v>8</v>
      </c>
      <c r="B10" s="29" t="s">
        <v>31</v>
      </c>
      <c r="C10" s="111" t="s">
        <v>826</v>
      </c>
      <c r="D10" s="111"/>
      <c r="E10" s="118"/>
      <c r="F10" s="91" t="s">
        <v>17</v>
      </c>
      <c r="G10" s="118"/>
      <c r="H10" s="118"/>
      <c r="I10" s="111" t="s">
        <v>825</v>
      </c>
      <c r="J10" s="91"/>
      <c r="K10" s="118"/>
      <c r="L10" s="118"/>
      <c r="M10" s="111" t="s">
        <v>824</v>
      </c>
    </row>
    <row r="11" spans="1:13" ht="144" x14ac:dyDescent="0.2">
      <c r="A11" s="109">
        <v>9</v>
      </c>
      <c r="B11" s="29" t="s">
        <v>31</v>
      </c>
      <c r="C11" s="111" t="s">
        <v>823</v>
      </c>
      <c r="D11" s="111" t="s">
        <v>822</v>
      </c>
      <c r="E11" s="118" t="b">
        <f>EXACT(C11,D11)</f>
        <v>0</v>
      </c>
      <c r="F11" s="91" t="s">
        <v>20</v>
      </c>
      <c r="G11" s="118"/>
      <c r="H11" s="118"/>
      <c r="I11" s="113" t="s">
        <v>239</v>
      </c>
      <c r="J11" s="91" t="s">
        <v>20</v>
      </c>
      <c r="K11" s="111" t="s">
        <v>821</v>
      </c>
      <c r="L11" s="118"/>
      <c r="M11" s="118"/>
    </row>
    <row r="12" spans="1:13" ht="84" x14ac:dyDescent="0.2">
      <c r="A12" s="109">
        <v>10</v>
      </c>
      <c r="B12" s="29" t="s">
        <v>31</v>
      </c>
      <c r="C12" s="111" t="s">
        <v>820</v>
      </c>
      <c r="D12" s="111"/>
      <c r="E12" s="118"/>
      <c r="F12" s="91" t="s">
        <v>17</v>
      </c>
      <c r="G12" s="111" t="s">
        <v>817</v>
      </c>
      <c r="H12" s="118"/>
      <c r="I12" s="118"/>
      <c r="J12" s="91"/>
      <c r="K12" s="118"/>
      <c r="L12" s="118"/>
      <c r="M12" s="118"/>
    </row>
    <row r="13" spans="1:13" ht="96" x14ac:dyDescent="0.2">
      <c r="A13" s="109">
        <v>11</v>
      </c>
      <c r="B13" s="29" t="s">
        <v>31</v>
      </c>
      <c r="C13" s="111" t="s">
        <v>819</v>
      </c>
      <c r="D13" s="111" t="s">
        <v>818</v>
      </c>
      <c r="E13" s="118" t="b">
        <f>EXACT(C13,D13)</f>
        <v>0</v>
      </c>
      <c r="F13" s="91" t="s">
        <v>17</v>
      </c>
      <c r="G13" s="111" t="s">
        <v>817</v>
      </c>
      <c r="H13" s="118"/>
      <c r="I13" s="111" t="s">
        <v>816</v>
      </c>
      <c r="J13" s="91"/>
      <c r="K13" s="118"/>
      <c r="L13" s="118"/>
      <c r="M13" s="118"/>
    </row>
    <row r="14" spans="1:13" ht="33.75" x14ac:dyDescent="0.2">
      <c r="A14" s="109">
        <v>12</v>
      </c>
      <c r="B14" s="29" t="s">
        <v>32</v>
      </c>
      <c r="C14" s="111" t="s">
        <v>23</v>
      </c>
      <c r="D14" s="111"/>
      <c r="E14" s="118"/>
      <c r="F14" s="91" t="s">
        <v>23</v>
      </c>
      <c r="G14" s="118"/>
      <c r="H14" s="118"/>
      <c r="I14" s="118"/>
      <c r="J14" s="91"/>
      <c r="K14" s="118"/>
      <c r="L14" s="118"/>
      <c r="M14" s="118"/>
    </row>
    <row r="15" spans="1:13" ht="45" x14ac:dyDescent="0.2">
      <c r="A15" s="109">
        <v>13</v>
      </c>
      <c r="B15" s="29" t="s">
        <v>33</v>
      </c>
      <c r="C15" s="111" t="s">
        <v>23</v>
      </c>
      <c r="D15" s="111"/>
      <c r="E15" s="118"/>
      <c r="F15" s="91" t="s">
        <v>23</v>
      </c>
      <c r="G15" s="118"/>
      <c r="H15" s="118"/>
      <c r="I15" s="118"/>
      <c r="J15" s="91"/>
      <c r="K15" s="118"/>
      <c r="L15" s="118"/>
      <c r="M15" s="118"/>
    </row>
  </sheetData>
  <autoFilter ref="A2:M2" xr:uid="{43F9DBFF-1C58-4593-9C1D-FD3E27945404}"/>
  <conditionalFormatting sqref="F3:F13">
    <cfRule type="containsText" dxfId="251" priority="25" operator="containsText" text="Ej tillämpligt">
      <formula>NOT(ISERROR(SEARCH("Ej tillämpligt",F3)))</formula>
    </cfRule>
    <cfRule type="containsText" dxfId="250" priority="26" operator="containsText" text="Beror på syftet med projektet eller grundläggande teknikval">
      <formula>NOT(ISERROR(SEARCH("Beror på syftet med projektet eller grundläggande teknikval",F3)))</formula>
    </cfRule>
    <cfRule type="containsText" dxfId="249" priority="27" operator="containsText" text="Behöver invänta definitioner från myndigheter">
      <formula>NOT(ISERROR(SEARCH("Behöver invänta definitioner från myndigheter",F3)))</formula>
    </cfRule>
    <cfRule type="containsText" dxfId="248" priority="28" operator="containsText" text="Nej">
      <formula>NOT(ISERROR(SEARCH("Nej",F3)))</formula>
    </cfRule>
    <cfRule type="containsText" dxfId="247" priority="29" operator="containsText" text="Tolkningen behöver diskuteras">
      <formula>NOT(ISERROR(SEARCH("Tolkningen behöver diskuteras",F3)))</formula>
    </cfRule>
    <cfRule type="containsText" dxfId="246" priority="30" operator="containsText" text="Osäkert/delvis">
      <formula>NOT(ISERROR(SEARCH("Osäkert/delvis",F3)))</formula>
    </cfRule>
    <cfRule type="containsText" dxfId="245" priority="31" operator="containsText" text="Alltid uppfylld för den här aktiviteten">
      <formula>NOT(ISERROR(SEARCH("Alltid uppfylld för den här aktiviteten",F3)))</formula>
    </cfRule>
    <cfRule type="containsText" dxfId="244" priority="32" operator="containsText" text="Ja">
      <formula>NOT(ISERROR(SEARCH("Ja",F3)))</formula>
    </cfRule>
  </conditionalFormatting>
  <conditionalFormatting sqref="J3:J15">
    <cfRule type="containsText" dxfId="243" priority="17" operator="containsText" text="Ej tillämpligt">
      <formula>NOT(ISERROR(SEARCH("Ej tillämpligt",J3)))</formula>
    </cfRule>
    <cfRule type="containsText" dxfId="242" priority="18" operator="containsText" text="Beror på syftet med projektet eller grundläggande teknikval">
      <formula>NOT(ISERROR(SEARCH("Beror på syftet med projektet eller grundläggande teknikval",J3)))</formula>
    </cfRule>
    <cfRule type="containsText" dxfId="241" priority="19" operator="containsText" text="Behöver invänta definitioner från myndigheter">
      <formula>NOT(ISERROR(SEARCH("Behöver invänta definitioner från myndigheter",J3)))</formula>
    </cfRule>
    <cfRule type="containsText" dxfId="240" priority="20" operator="containsText" text="Nej">
      <formula>NOT(ISERROR(SEARCH("Nej",J3)))</formula>
    </cfRule>
    <cfRule type="containsText" dxfId="239" priority="21" operator="containsText" text="Tolkningen behöver diskuteras">
      <formula>NOT(ISERROR(SEARCH("Tolkningen behöver diskuteras",J3)))</formula>
    </cfRule>
    <cfRule type="containsText" dxfId="238" priority="22" operator="containsText" text="Osäkert/delvis">
      <formula>NOT(ISERROR(SEARCH("Osäkert/delvis",J3)))</formula>
    </cfRule>
    <cfRule type="containsText" dxfId="237" priority="23" operator="containsText" text="Alltid uppfylld för den här aktiviteten">
      <formula>NOT(ISERROR(SEARCH("Alltid uppfylld för den här aktiviteten",J3)))</formula>
    </cfRule>
    <cfRule type="containsText" dxfId="236" priority="24" operator="containsText" text="Ja">
      <formula>NOT(ISERROR(SEARCH("Ja",J3)))</formula>
    </cfRule>
  </conditionalFormatting>
  <conditionalFormatting sqref="F14">
    <cfRule type="containsText" dxfId="235" priority="9" operator="containsText" text="Ej tillämpligt">
      <formula>NOT(ISERROR(SEARCH("Ej tillämpligt",F14)))</formula>
    </cfRule>
    <cfRule type="containsText" dxfId="234" priority="10" operator="containsText" text="Beror på syftet med projektet eller grundläggande teknikval">
      <formula>NOT(ISERROR(SEARCH("Beror på syftet med projektet eller grundläggande teknikval",F14)))</formula>
    </cfRule>
    <cfRule type="containsText" dxfId="233" priority="11" operator="containsText" text="Behöver invänta definitioner från myndigheter">
      <formula>NOT(ISERROR(SEARCH("Behöver invänta definitioner från myndigheter",F14)))</formula>
    </cfRule>
    <cfRule type="containsText" dxfId="232" priority="12" operator="containsText" text="Nej">
      <formula>NOT(ISERROR(SEARCH("Nej",F14)))</formula>
    </cfRule>
    <cfRule type="containsText" dxfId="231" priority="13" operator="containsText" text="Tolkningen behöver diskuteras">
      <formula>NOT(ISERROR(SEARCH("Tolkningen behöver diskuteras",F14)))</formula>
    </cfRule>
    <cfRule type="containsText" dxfId="230" priority="14" operator="containsText" text="Osäkert/delvis">
      <formula>NOT(ISERROR(SEARCH("Osäkert/delvis",F14)))</formula>
    </cfRule>
    <cfRule type="containsText" dxfId="229" priority="15" operator="containsText" text="Alltid uppfylld för den här aktiviteten">
      <formula>NOT(ISERROR(SEARCH("Alltid uppfylld för den här aktiviteten",F14)))</formula>
    </cfRule>
    <cfRule type="containsText" dxfId="228" priority="16" operator="containsText" text="Ja">
      <formula>NOT(ISERROR(SEARCH("Ja",F14)))</formula>
    </cfRule>
  </conditionalFormatting>
  <conditionalFormatting sqref="F15">
    <cfRule type="containsText" dxfId="227" priority="1" operator="containsText" text="Ej tillämpligt">
      <formula>NOT(ISERROR(SEARCH("Ej tillämpligt",F15)))</formula>
    </cfRule>
    <cfRule type="containsText" dxfId="226" priority="2" operator="containsText" text="Beror på syftet med projektet eller grundläggande teknikval">
      <formula>NOT(ISERROR(SEARCH("Beror på syftet med projektet eller grundläggande teknikval",F15)))</formula>
    </cfRule>
    <cfRule type="containsText" dxfId="225" priority="3" operator="containsText" text="Behöver invänta definitioner från myndigheter">
      <formula>NOT(ISERROR(SEARCH("Behöver invänta definitioner från myndigheter",F15)))</formula>
    </cfRule>
    <cfRule type="containsText" dxfId="224" priority="4" operator="containsText" text="Nej">
      <formula>NOT(ISERROR(SEARCH("Nej",F15)))</formula>
    </cfRule>
    <cfRule type="containsText" dxfId="223" priority="5" operator="containsText" text="Tolkningen behöver diskuteras">
      <formula>NOT(ISERROR(SEARCH("Tolkningen behöver diskuteras",F15)))</formula>
    </cfRule>
    <cfRule type="containsText" dxfId="222" priority="6" operator="containsText" text="Osäkert/delvis">
      <formula>NOT(ISERROR(SEARCH("Osäkert/delvis",F15)))</formula>
    </cfRule>
    <cfRule type="containsText" dxfId="221" priority="7" operator="containsText" text="Alltid uppfylld för den här aktiviteten">
      <formula>NOT(ISERROR(SEARCH("Alltid uppfylld för den här aktiviteten",F15)))</formula>
    </cfRule>
    <cfRule type="containsText" dxfId="220" priority="8" operator="containsText" text="Ja">
      <formula>NOT(ISERROR(SEARCH("Ja",F15)))</formula>
    </cfRule>
  </conditionalFormatting>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BBEA-7BB1-420E-B70C-343E19B0D1B5}">
  <dimension ref="A1:H16"/>
  <sheetViews>
    <sheetView zoomScale="70" zoomScaleNormal="70" workbookViewId="0">
      <pane xSplit="1" ySplit="2" topLeftCell="B3" activePane="bottomRight" state="frozen"/>
      <selection pane="topRight" activeCell="B1" sqref="B1"/>
      <selection pane="bottomLeft" activeCell="A3" sqref="A3"/>
      <selection pane="bottomRight" activeCell="D5" sqref="D5"/>
    </sheetView>
  </sheetViews>
  <sheetFormatPr defaultColWidth="8.85546875" defaultRowHeight="12" x14ac:dyDescent="0.2"/>
  <cols>
    <col min="1" max="1" width="68.42578125" style="2" customWidth="1"/>
    <col min="2" max="2" width="15" style="2" customWidth="1"/>
    <col min="3" max="3" width="18.42578125" style="2" customWidth="1"/>
    <col min="4" max="4" width="26.140625" style="2" customWidth="1"/>
    <col min="5" max="5" width="20" style="2" customWidth="1"/>
    <col min="6" max="6" width="28" style="2" customWidth="1"/>
    <col min="7" max="7" width="27.28515625" style="2" customWidth="1"/>
    <col min="8" max="8" width="45.42578125" style="2" customWidth="1"/>
    <col min="9" max="16384" width="8.85546875" style="2"/>
  </cols>
  <sheetData>
    <row r="1" spans="1:8" ht="12.75" x14ac:dyDescent="0.2">
      <c r="A1" s="52" t="s">
        <v>209</v>
      </c>
    </row>
    <row r="2" spans="1:8" ht="23.25" x14ac:dyDescent="0.2">
      <c r="A2" s="30" t="s">
        <v>211</v>
      </c>
      <c r="B2" s="30" t="s">
        <v>351</v>
      </c>
      <c r="C2" s="30" t="s">
        <v>212</v>
      </c>
      <c r="D2" s="30" t="s">
        <v>213</v>
      </c>
      <c r="E2" s="30" t="s">
        <v>66</v>
      </c>
      <c r="F2" s="30" t="s">
        <v>352</v>
      </c>
      <c r="G2" s="30" t="s">
        <v>343</v>
      </c>
      <c r="H2" s="30" t="s">
        <v>68</v>
      </c>
    </row>
    <row r="3" spans="1:8" ht="203.25" x14ac:dyDescent="0.2">
      <c r="A3" s="36" t="s">
        <v>410</v>
      </c>
      <c r="B3" s="36" t="s">
        <v>20</v>
      </c>
      <c r="C3" s="36" t="s">
        <v>214</v>
      </c>
      <c r="D3" s="36" t="s">
        <v>345</v>
      </c>
      <c r="E3" s="36" t="s">
        <v>215</v>
      </c>
      <c r="F3" s="36" t="s">
        <v>20</v>
      </c>
      <c r="G3" s="36" t="s">
        <v>411</v>
      </c>
      <c r="H3" s="36" t="s">
        <v>344</v>
      </c>
    </row>
    <row r="4" spans="1:8" ht="84" x14ac:dyDescent="0.2">
      <c r="A4" s="36" t="s">
        <v>412</v>
      </c>
      <c r="B4" s="36" t="s">
        <v>20</v>
      </c>
      <c r="C4" s="36" t="s">
        <v>216</v>
      </c>
      <c r="D4" s="36" t="s">
        <v>217</v>
      </c>
      <c r="E4" s="36"/>
      <c r="F4" s="36" t="s">
        <v>20</v>
      </c>
      <c r="G4" s="36"/>
      <c r="H4" s="36" t="s">
        <v>218</v>
      </c>
    </row>
    <row r="5" spans="1:8" ht="144" x14ac:dyDescent="0.2">
      <c r="A5" s="36" t="s">
        <v>285</v>
      </c>
      <c r="B5" s="36" t="s">
        <v>20</v>
      </c>
      <c r="C5" s="36"/>
      <c r="D5" s="36"/>
      <c r="E5" s="36" t="s">
        <v>347</v>
      </c>
      <c r="F5" s="36" t="s">
        <v>20</v>
      </c>
      <c r="G5" s="36" t="s">
        <v>299</v>
      </c>
      <c r="H5" s="36" t="s">
        <v>296</v>
      </c>
    </row>
    <row r="6" spans="1:8" ht="144" x14ac:dyDescent="0.2">
      <c r="A6" s="36" t="s">
        <v>219</v>
      </c>
      <c r="B6" s="36" t="s">
        <v>18</v>
      </c>
      <c r="C6" s="36" t="s">
        <v>220</v>
      </c>
      <c r="D6" s="36" t="s">
        <v>221</v>
      </c>
      <c r="E6" s="36" t="s">
        <v>346</v>
      </c>
      <c r="F6" s="36" t="s">
        <v>18</v>
      </c>
      <c r="G6" s="36" t="s">
        <v>299</v>
      </c>
      <c r="H6" s="36" t="s">
        <v>222</v>
      </c>
    </row>
    <row r="7" spans="1:8" ht="70.5" customHeight="1" x14ac:dyDescent="0.2">
      <c r="A7" s="36" t="s">
        <v>210</v>
      </c>
      <c r="B7" s="36"/>
      <c r="C7" s="36"/>
      <c r="D7" s="36"/>
      <c r="E7" s="36" t="s">
        <v>348</v>
      </c>
      <c r="F7" s="36"/>
      <c r="G7" s="36"/>
      <c r="H7" s="36" t="s">
        <v>223</v>
      </c>
    </row>
    <row r="8" spans="1:8" ht="176.25" customHeight="1" x14ac:dyDescent="0.2">
      <c r="A8" s="36" t="s">
        <v>413</v>
      </c>
      <c r="B8" s="36" t="s">
        <v>20</v>
      </c>
      <c r="C8" s="36"/>
      <c r="D8" s="36" t="s">
        <v>224</v>
      </c>
      <c r="E8" s="36"/>
      <c r="F8" s="36" t="s">
        <v>20</v>
      </c>
      <c r="G8" s="36"/>
      <c r="H8" s="36" t="s">
        <v>297</v>
      </c>
    </row>
    <row r="9" spans="1:8" ht="96" x14ac:dyDescent="0.2">
      <c r="A9" s="36" t="s">
        <v>284</v>
      </c>
      <c r="B9" s="36" t="s">
        <v>20</v>
      </c>
      <c r="C9" s="36"/>
      <c r="D9" s="36"/>
      <c r="E9" s="36"/>
      <c r="F9" s="36" t="s">
        <v>17</v>
      </c>
      <c r="G9" s="36"/>
      <c r="H9" s="36" t="s">
        <v>349</v>
      </c>
    </row>
    <row r="10" spans="1:8" ht="84" x14ac:dyDescent="0.2">
      <c r="A10" s="17" t="s">
        <v>283</v>
      </c>
      <c r="B10" s="36" t="s">
        <v>20</v>
      </c>
      <c r="C10" s="36"/>
      <c r="D10" s="36"/>
      <c r="E10" s="36"/>
      <c r="F10" s="36" t="s">
        <v>17</v>
      </c>
      <c r="G10" s="36"/>
      <c r="H10" s="36" t="s">
        <v>225</v>
      </c>
    </row>
    <row r="11" spans="1:8" ht="60" x14ac:dyDescent="0.2">
      <c r="A11" s="36" t="s">
        <v>287</v>
      </c>
      <c r="B11" s="36" t="s">
        <v>20</v>
      </c>
      <c r="C11" s="36"/>
      <c r="D11" s="36"/>
      <c r="E11" s="36"/>
      <c r="F11" s="36" t="s">
        <v>20</v>
      </c>
      <c r="G11" s="36"/>
      <c r="H11" s="36" t="s">
        <v>226</v>
      </c>
    </row>
    <row r="12" spans="1:8" ht="24" x14ac:dyDescent="0.2">
      <c r="A12" s="36" t="s">
        <v>286</v>
      </c>
      <c r="B12" s="36" t="s">
        <v>20</v>
      </c>
      <c r="C12" s="36"/>
      <c r="D12" s="36"/>
      <c r="E12" s="36"/>
      <c r="F12" s="36" t="s">
        <v>20</v>
      </c>
      <c r="G12" s="36"/>
      <c r="H12" s="36" t="s">
        <v>226</v>
      </c>
    </row>
    <row r="13" spans="1:8" ht="120" x14ac:dyDescent="0.2">
      <c r="A13" s="41" t="s">
        <v>282</v>
      </c>
      <c r="B13" s="36" t="s">
        <v>18</v>
      </c>
      <c r="C13" s="36" t="s">
        <v>216</v>
      </c>
      <c r="D13" s="36" t="s">
        <v>217</v>
      </c>
      <c r="E13" s="36" t="s">
        <v>350</v>
      </c>
      <c r="F13" s="36" t="s">
        <v>18</v>
      </c>
      <c r="G13" s="36"/>
      <c r="H13" s="36" t="s">
        <v>300</v>
      </c>
    </row>
    <row r="14" spans="1:8" ht="48" x14ac:dyDescent="0.2">
      <c r="A14" s="40" t="s">
        <v>227</v>
      </c>
      <c r="B14" s="36" t="s">
        <v>20</v>
      </c>
      <c r="C14" s="36"/>
      <c r="D14" s="36"/>
      <c r="E14" s="36"/>
      <c r="F14" s="36" t="s">
        <v>20</v>
      </c>
      <c r="G14" s="36"/>
      <c r="H14" s="36" t="s">
        <v>226</v>
      </c>
    </row>
    <row r="15" spans="1:8" ht="180" x14ac:dyDescent="0.2">
      <c r="A15" s="40" t="s">
        <v>228</v>
      </c>
      <c r="B15" s="36" t="s">
        <v>17</v>
      </c>
      <c r="C15" s="36" t="s">
        <v>220</v>
      </c>
      <c r="D15" s="36" t="s">
        <v>217</v>
      </c>
      <c r="E15" s="36"/>
      <c r="F15" s="36" t="s">
        <v>18</v>
      </c>
      <c r="G15" s="36" t="s">
        <v>229</v>
      </c>
      <c r="H15" s="36" t="s">
        <v>301</v>
      </c>
    </row>
    <row r="16" spans="1:8" ht="48" x14ac:dyDescent="0.2">
      <c r="A16" s="40" t="s">
        <v>230</v>
      </c>
      <c r="B16" s="36" t="s">
        <v>20</v>
      </c>
      <c r="C16" s="36"/>
      <c r="D16" s="36"/>
      <c r="E16" s="36"/>
      <c r="F16" s="36" t="s">
        <v>20</v>
      </c>
      <c r="G16" s="36"/>
      <c r="H16" s="36" t="s">
        <v>298</v>
      </c>
    </row>
  </sheetData>
  <autoFilter ref="A2:H2" xr:uid="{2671D517-D408-43EF-A890-0579357092B8}"/>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29" operator="containsText" id="{3664E8B4-2F24-488C-AA5B-2E34AE6FFA86}">
            <xm:f>NOT(ISERROR(SEARCH(Försättsblad!$B$73,B3)))</xm:f>
            <xm:f>Försättsblad!$B$73</xm:f>
            <x14:dxf>
              <fill>
                <patternFill>
                  <bgColor theme="0" tint="-0.24994659260841701"/>
                </patternFill>
              </fill>
            </x14:dxf>
          </x14:cfRule>
          <x14:cfRule type="containsText" priority="130" operator="containsText" id="{B1A6772C-EF35-4581-8FC3-46DD32652255}">
            <xm:f>NOT(ISERROR(SEARCH(Försättsblad!$B$72,B3)))</xm:f>
            <xm:f>Försättsblad!$B$72</xm:f>
            <x14:dxf>
              <fill>
                <patternFill>
                  <bgColor theme="3" tint="0.59996337778862885"/>
                </patternFill>
              </fill>
            </x14:dxf>
          </x14:cfRule>
          <x14:cfRule type="containsText" priority="131" operator="containsText" id="{E3FCAB6D-2944-4D4A-90F0-73656DFE5A13}">
            <xm:f>NOT(ISERROR(SEARCH(Försättsblad!$B$71,B3)))</xm:f>
            <xm:f>Försättsblad!$B$71</xm:f>
            <x14:dxf>
              <fill>
                <patternFill>
                  <bgColor theme="2" tint="-0.499984740745262"/>
                </patternFill>
              </fill>
            </x14:dxf>
          </x14:cfRule>
          <x14:cfRule type="containsText" priority="132" operator="containsText" id="{3140098A-1F3C-42BA-A8BF-27272717C8E5}">
            <xm:f>NOT(ISERROR(SEARCH(Försättsblad!$B$70,B3)))</xm:f>
            <xm:f>Försättsblad!$B$70</xm:f>
            <x14:dxf>
              <fill>
                <patternFill>
                  <bgColor theme="5" tint="0.39994506668294322"/>
                </patternFill>
              </fill>
            </x14:dxf>
          </x14:cfRule>
          <x14:cfRule type="containsText" priority="133" operator="containsText" id="{90DB7616-3A80-4EB5-8907-1629BD32F873}">
            <xm:f>NOT(ISERROR(SEARCH(Försättsblad!$B$69,B3)))</xm:f>
            <xm:f>Försättsblad!$B$69</xm:f>
            <x14:dxf>
              <fill>
                <patternFill>
                  <bgColor theme="9" tint="0.39994506668294322"/>
                </patternFill>
              </fill>
            </x14:dxf>
          </x14:cfRule>
          <x14:cfRule type="containsText" priority="134" operator="containsText" id="{35A41387-DD9E-438B-828D-E66289EABEBC}">
            <xm:f>NOT(ISERROR(SEARCH(Försättsblad!$B$68,B3)))</xm:f>
            <xm:f>Försättsblad!$B$68</xm:f>
            <x14:dxf>
              <fill>
                <patternFill>
                  <bgColor rgb="FFFEFB76"/>
                </patternFill>
              </fill>
            </x14:dxf>
          </x14:cfRule>
          <x14:cfRule type="containsText" priority="135" operator="containsText" id="{CC836FE0-AB44-4545-99DA-31561C8D3B2C}">
            <xm:f>NOT(ISERROR(SEARCH(Försättsblad!$B$67,B3)))</xm:f>
            <xm:f>Försättsblad!$B$67</xm:f>
            <x14:dxf>
              <fill>
                <patternFill>
                  <bgColor theme="6"/>
                </patternFill>
              </fill>
            </x14:dxf>
          </x14:cfRule>
          <x14:cfRule type="containsText" priority="136" operator="containsText" id="{1C272D68-5BC0-4630-8DA2-6C65B38C1822}">
            <xm:f>NOT(ISERROR(SEARCH(Försättsblad!$B$66,B3)))</xm:f>
            <xm:f>Försättsblad!$B$66</xm:f>
            <x14:dxf>
              <fill>
                <patternFill>
                  <bgColor theme="6" tint="0.39994506668294322"/>
                </patternFill>
              </fill>
            </x14:dxf>
          </x14:cfRule>
          <xm:sqref>B3:B5</xm:sqref>
        </x14:conditionalFormatting>
        <x14:conditionalFormatting xmlns:xm="http://schemas.microsoft.com/office/excel/2006/main">
          <x14:cfRule type="containsText" priority="121" operator="containsText" id="{6A79B425-C06B-48C6-8208-B77D955B7EDE}">
            <xm:f>NOT(ISERROR(SEARCH(Försättsblad!$B$73,B6)))</xm:f>
            <xm:f>Försättsblad!$B$73</xm:f>
            <x14:dxf>
              <fill>
                <patternFill>
                  <bgColor theme="0" tint="-0.24994659260841701"/>
                </patternFill>
              </fill>
            </x14:dxf>
          </x14:cfRule>
          <x14:cfRule type="containsText" priority="122" operator="containsText" id="{F3E5F77C-E099-4E8F-9F07-52CBDC9928EC}">
            <xm:f>NOT(ISERROR(SEARCH(Försättsblad!$B$72,B6)))</xm:f>
            <xm:f>Försättsblad!$B$72</xm:f>
            <x14:dxf>
              <fill>
                <patternFill>
                  <bgColor theme="3" tint="0.59996337778862885"/>
                </patternFill>
              </fill>
            </x14:dxf>
          </x14:cfRule>
          <x14:cfRule type="containsText" priority="123" operator="containsText" id="{3E0CB398-02C9-4F8D-B02A-4680CAFC75CA}">
            <xm:f>NOT(ISERROR(SEARCH(Försättsblad!$B$71,B6)))</xm:f>
            <xm:f>Försättsblad!$B$71</xm:f>
            <x14:dxf>
              <fill>
                <patternFill>
                  <bgColor theme="2" tint="-0.499984740745262"/>
                </patternFill>
              </fill>
            </x14:dxf>
          </x14:cfRule>
          <x14:cfRule type="containsText" priority="124" operator="containsText" id="{610A7174-6287-44D1-9AEC-9AA52DB835C9}">
            <xm:f>NOT(ISERROR(SEARCH(Försättsblad!$B$70,B6)))</xm:f>
            <xm:f>Försättsblad!$B$70</xm:f>
            <x14:dxf>
              <fill>
                <patternFill>
                  <bgColor theme="5" tint="0.39994506668294322"/>
                </patternFill>
              </fill>
            </x14:dxf>
          </x14:cfRule>
          <x14:cfRule type="containsText" priority="125" operator="containsText" id="{0505F5F4-0896-4D7D-88C7-62425E340F5C}">
            <xm:f>NOT(ISERROR(SEARCH(Försättsblad!$B$69,B6)))</xm:f>
            <xm:f>Försättsblad!$B$69</xm:f>
            <x14:dxf>
              <fill>
                <patternFill>
                  <bgColor theme="9" tint="0.39994506668294322"/>
                </patternFill>
              </fill>
            </x14:dxf>
          </x14:cfRule>
          <x14:cfRule type="containsText" priority="126" operator="containsText" id="{1ABA3F46-83C1-44F8-8500-94AADC8D694B}">
            <xm:f>NOT(ISERROR(SEARCH(Försättsblad!$B$68,B6)))</xm:f>
            <xm:f>Försättsblad!$B$68</xm:f>
            <x14:dxf>
              <fill>
                <patternFill>
                  <bgColor rgb="FFFEFB76"/>
                </patternFill>
              </fill>
            </x14:dxf>
          </x14:cfRule>
          <x14:cfRule type="containsText" priority="127" operator="containsText" id="{CA9CD5A5-D0B8-47C1-981C-F92E11FBC58A}">
            <xm:f>NOT(ISERROR(SEARCH(Försättsblad!$B$67,B6)))</xm:f>
            <xm:f>Försättsblad!$B$67</xm:f>
            <x14:dxf>
              <fill>
                <patternFill>
                  <bgColor theme="6"/>
                </patternFill>
              </fill>
            </x14:dxf>
          </x14:cfRule>
          <x14:cfRule type="containsText" priority="128" operator="containsText" id="{09EBAB27-5E92-4F36-B05A-2BFA817C1ECA}">
            <xm:f>NOT(ISERROR(SEARCH(Försättsblad!$B$66,B6)))</xm:f>
            <xm:f>Försättsblad!$B$66</xm:f>
            <x14:dxf>
              <fill>
                <patternFill>
                  <bgColor theme="6" tint="0.39994506668294322"/>
                </patternFill>
              </fill>
            </x14:dxf>
          </x14:cfRule>
          <xm:sqref>B6</xm:sqref>
        </x14:conditionalFormatting>
        <x14:conditionalFormatting xmlns:xm="http://schemas.microsoft.com/office/excel/2006/main">
          <x14:cfRule type="containsText" priority="113" operator="containsText" id="{50790856-F9B5-4776-A445-907E7FECB817}">
            <xm:f>NOT(ISERROR(SEARCH(Försättsblad!$B$73,B8)))</xm:f>
            <xm:f>Försättsblad!$B$73</xm:f>
            <x14:dxf>
              <fill>
                <patternFill>
                  <bgColor theme="0" tint="-0.24994659260841701"/>
                </patternFill>
              </fill>
            </x14:dxf>
          </x14:cfRule>
          <x14:cfRule type="containsText" priority="114" operator="containsText" id="{7E71C85D-A69D-483C-80FC-36B912726D91}">
            <xm:f>NOT(ISERROR(SEARCH(Försättsblad!$B$72,B8)))</xm:f>
            <xm:f>Försättsblad!$B$72</xm:f>
            <x14:dxf>
              <fill>
                <patternFill>
                  <bgColor theme="3" tint="0.59996337778862885"/>
                </patternFill>
              </fill>
            </x14:dxf>
          </x14:cfRule>
          <x14:cfRule type="containsText" priority="115" operator="containsText" id="{86FABF2E-70BE-4EA2-9ABF-C5C1D623817A}">
            <xm:f>NOT(ISERROR(SEARCH(Försättsblad!$B$71,B8)))</xm:f>
            <xm:f>Försättsblad!$B$71</xm:f>
            <x14:dxf>
              <fill>
                <patternFill>
                  <bgColor theme="2" tint="-0.499984740745262"/>
                </patternFill>
              </fill>
            </x14:dxf>
          </x14:cfRule>
          <x14:cfRule type="containsText" priority="116" operator="containsText" id="{6D7831DD-5947-4F0B-9B50-8C949B31A14A}">
            <xm:f>NOT(ISERROR(SEARCH(Försättsblad!$B$70,B8)))</xm:f>
            <xm:f>Försättsblad!$B$70</xm:f>
            <x14:dxf>
              <fill>
                <patternFill>
                  <bgColor theme="5" tint="0.39994506668294322"/>
                </patternFill>
              </fill>
            </x14:dxf>
          </x14:cfRule>
          <x14:cfRule type="containsText" priority="117" operator="containsText" id="{5D94A5DC-CFA7-40CE-B9F8-08C308DB6C8C}">
            <xm:f>NOT(ISERROR(SEARCH(Försättsblad!$B$69,B8)))</xm:f>
            <xm:f>Försättsblad!$B$69</xm:f>
            <x14:dxf>
              <fill>
                <patternFill>
                  <bgColor theme="9" tint="0.39994506668294322"/>
                </patternFill>
              </fill>
            </x14:dxf>
          </x14:cfRule>
          <x14:cfRule type="containsText" priority="118" operator="containsText" id="{E2FB0651-23FF-4548-BFCB-4B2789E262CB}">
            <xm:f>NOT(ISERROR(SEARCH(Försättsblad!$B$68,B8)))</xm:f>
            <xm:f>Försättsblad!$B$68</xm:f>
            <x14:dxf>
              <fill>
                <patternFill>
                  <bgColor rgb="FFFEFB76"/>
                </patternFill>
              </fill>
            </x14:dxf>
          </x14:cfRule>
          <x14:cfRule type="containsText" priority="119" operator="containsText" id="{87CDA667-4818-4FA2-BD52-9E5554F7D497}">
            <xm:f>NOT(ISERROR(SEARCH(Försättsblad!$B$67,B8)))</xm:f>
            <xm:f>Försättsblad!$B$67</xm:f>
            <x14:dxf>
              <fill>
                <patternFill>
                  <bgColor theme="6"/>
                </patternFill>
              </fill>
            </x14:dxf>
          </x14:cfRule>
          <x14:cfRule type="containsText" priority="120" operator="containsText" id="{2694CD0A-1B57-4419-9286-036B5880C756}">
            <xm:f>NOT(ISERROR(SEARCH(Försättsblad!$B$66,B8)))</xm:f>
            <xm:f>Försättsblad!$B$66</xm:f>
            <x14:dxf>
              <fill>
                <patternFill>
                  <bgColor theme="6" tint="0.39994506668294322"/>
                </patternFill>
              </fill>
            </x14:dxf>
          </x14:cfRule>
          <xm:sqref>B8:B14</xm:sqref>
        </x14:conditionalFormatting>
        <x14:conditionalFormatting xmlns:xm="http://schemas.microsoft.com/office/excel/2006/main">
          <x14:cfRule type="containsText" priority="105" operator="containsText" id="{76579A41-E6CF-4473-B6CE-34B9CBD9BADA}">
            <xm:f>NOT(ISERROR(SEARCH(Försättsblad!$B$73,B16)))</xm:f>
            <xm:f>Försättsblad!$B$73</xm:f>
            <x14:dxf>
              <fill>
                <patternFill>
                  <bgColor theme="0" tint="-0.24994659260841701"/>
                </patternFill>
              </fill>
            </x14:dxf>
          </x14:cfRule>
          <x14:cfRule type="containsText" priority="106" operator="containsText" id="{CDB32E0B-77F9-46AC-A6FD-F9DE93609184}">
            <xm:f>NOT(ISERROR(SEARCH(Försättsblad!$B$72,B16)))</xm:f>
            <xm:f>Försättsblad!$B$72</xm:f>
            <x14:dxf>
              <fill>
                <patternFill>
                  <bgColor theme="3" tint="0.59996337778862885"/>
                </patternFill>
              </fill>
            </x14:dxf>
          </x14:cfRule>
          <x14:cfRule type="containsText" priority="107" operator="containsText" id="{92273DE4-DAE1-4D75-AD6A-B4AE406C802D}">
            <xm:f>NOT(ISERROR(SEARCH(Försättsblad!$B$71,B16)))</xm:f>
            <xm:f>Försättsblad!$B$71</xm:f>
            <x14:dxf>
              <fill>
                <patternFill>
                  <bgColor theme="2" tint="-0.499984740745262"/>
                </patternFill>
              </fill>
            </x14:dxf>
          </x14:cfRule>
          <x14:cfRule type="containsText" priority="108" operator="containsText" id="{B124AC49-7DEE-4F25-B055-8BAB84EDC2D7}">
            <xm:f>NOT(ISERROR(SEARCH(Försättsblad!$B$70,B16)))</xm:f>
            <xm:f>Försättsblad!$B$70</xm:f>
            <x14:dxf>
              <fill>
                <patternFill>
                  <bgColor theme="5" tint="0.39994506668294322"/>
                </patternFill>
              </fill>
            </x14:dxf>
          </x14:cfRule>
          <x14:cfRule type="containsText" priority="109" operator="containsText" id="{E4BD8F39-BDC0-457D-83EC-03662F930ABA}">
            <xm:f>NOT(ISERROR(SEARCH(Försättsblad!$B$69,B16)))</xm:f>
            <xm:f>Försättsblad!$B$69</xm:f>
            <x14:dxf>
              <fill>
                <patternFill>
                  <bgColor theme="9" tint="0.39994506668294322"/>
                </patternFill>
              </fill>
            </x14:dxf>
          </x14:cfRule>
          <x14:cfRule type="containsText" priority="110" operator="containsText" id="{7F3B48DA-5C9A-42D5-8CB0-0F3D48F49680}">
            <xm:f>NOT(ISERROR(SEARCH(Försättsblad!$B$68,B16)))</xm:f>
            <xm:f>Försättsblad!$B$68</xm:f>
            <x14:dxf>
              <fill>
                <patternFill>
                  <bgColor rgb="FFFEFB76"/>
                </patternFill>
              </fill>
            </x14:dxf>
          </x14:cfRule>
          <x14:cfRule type="containsText" priority="111" operator="containsText" id="{14D1279B-76BC-4DD1-B9D3-D6F459117B49}">
            <xm:f>NOT(ISERROR(SEARCH(Försättsblad!$B$67,B16)))</xm:f>
            <xm:f>Försättsblad!$B$67</xm:f>
            <x14:dxf>
              <fill>
                <patternFill>
                  <bgColor theme="6"/>
                </patternFill>
              </fill>
            </x14:dxf>
          </x14:cfRule>
          <x14:cfRule type="containsText" priority="112" operator="containsText" id="{26470351-A641-4CFD-B822-16B10374E261}">
            <xm:f>NOT(ISERROR(SEARCH(Försättsblad!$B$66,B16)))</xm:f>
            <xm:f>Försättsblad!$B$66</xm:f>
            <x14:dxf>
              <fill>
                <patternFill>
                  <bgColor theme="6" tint="0.39994506668294322"/>
                </patternFill>
              </fill>
            </x14:dxf>
          </x14:cfRule>
          <xm:sqref>B16</xm:sqref>
        </x14:conditionalFormatting>
        <x14:conditionalFormatting xmlns:xm="http://schemas.microsoft.com/office/excel/2006/main">
          <x14:cfRule type="containsText" priority="97" operator="containsText" id="{6001B650-B66D-4C51-BBAB-70538F8467D5}">
            <xm:f>NOT(ISERROR(SEARCH(Försättsblad!$B$73,B15)))</xm:f>
            <xm:f>Försättsblad!$B$73</xm:f>
            <x14:dxf>
              <fill>
                <patternFill>
                  <bgColor theme="0" tint="-0.24994659260841701"/>
                </patternFill>
              </fill>
            </x14:dxf>
          </x14:cfRule>
          <x14:cfRule type="containsText" priority="98" operator="containsText" id="{7A1DB8EE-4F69-4266-9C0B-D8F9A2999813}">
            <xm:f>NOT(ISERROR(SEARCH(Försättsblad!$B$72,B15)))</xm:f>
            <xm:f>Försättsblad!$B$72</xm:f>
            <x14:dxf>
              <fill>
                <patternFill>
                  <bgColor theme="3" tint="0.59996337778862885"/>
                </patternFill>
              </fill>
            </x14:dxf>
          </x14:cfRule>
          <x14:cfRule type="containsText" priority="99" operator="containsText" id="{5BFF4391-AF6A-4B44-A967-147642AE1E1F}">
            <xm:f>NOT(ISERROR(SEARCH(Försättsblad!$B$71,B15)))</xm:f>
            <xm:f>Försättsblad!$B$71</xm:f>
            <x14:dxf>
              <fill>
                <patternFill>
                  <bgColor theme="2" tint="-0.499984740745262"/>
                </patternFill>
              </fill>
            </x14:dxf>
          </x14:cfRule>
          <x14:cfRule type="containsText" priority="100" operator="containsText" id="{6B78A11E-0F9B-4573-8AC2-51FF1EB33A1F}">
            <xm:f>NOT(ISERROR(SEARCH(Försättsblad!$B$70,B15)))</xm:f>
            <xm:f>Försättsblad!$B$70</xm:f>
            <x14:dxf>
              <fill>
                <patternFill>
                  <bgColor theme="5" tint="0.39994506668294322"/>
                </patternFill>
              </fill>
            </x14:dxf>
          </x14:cfRule>
          <x14:cfRule type="containsText" priority="101" operator="containsText" id="{25B4CB1F-B069-4FF6-AA3B-E2A937A83F63}">
            <xm:f>NOT(ISERROR(SEARCH(Försättsblad!$B$69,B15)))</xm:f>
            <xm:f>Försättsblad!$B$69</xm:f>
            <x14:dxf>
              <fill>
                <patternFill>
                  <bgColor theme="9" tint="0.39994506668294322"/>
                </patternFill>
              </fill>
            </x14:dxf>
          </x14:cfRule>
          <x14:cfRule type="containsText" priority="102" operator="containsText" id="{C54101C4-3698-4A50-BF19-77E55C3D818F}">
            <xm:f>NOT(ISERROR(SEARCH(Försättsblad!$B$68,B15)))</xm:f>
            <xm:f>Försättsblad!$B$68</xm:f>
            <x14:dxf>
              <fill>
                <patternFill>
                  <bgColor rgb="FFFEFB76"/>
                </patternFill>
              </fill>
            </x14:dxf>
          </x14:cfRule>
          <x14:cfRule type="containsText" priority="103" operator="containsText" id="{912250F4-4489-4B03-A551-B4780B86EEF0}">
            <xm:f>NOT(ISERROR(SEARCH(Försättsblad!$B$67,B15)))</xm:f>
            <xm:f>Försättsblad!$B$67</xm:f>
            <x14:dxf>
              <fill>
                <patternFill>
                  <bgColor theme="6"/>
                </patternFill>
              </fill>
            </x14:dxf>
          </x14:cfRule>
          <x14:cfRule type="containsText" priority="104" operator="containsText" id="{B5831315-194B-4A9C-812F-B9FBD7985AA7}">
            <xm:f>NOT(ISERROR(SEARCH(Försättsblad!$B$66,B15)))</xm:f>
            <xm:f>Försättsblad!$B$66</xm:f>
            <x14:dxf>
              <fill>
                <patternFill>
                  <bgColor theme="6" tint="0.39994506668294322"/>
                </patternFill>
              </fill>
            </x14:dxf>
          </x14:cfRule>
          <xm:sqref>B15</xm:sqref>
        </x14:conditionalFormatting>
        <x14:conditionalFormatting xmlns:xm="http://schemas.microsoft.com/office/excel/2006/main">
          <x14:cfRule type="containsText" priority="89" operator="containsText" id="{15DA72E4-6F1B-44CB-9620-8AA9BE73C444}">
            <xm:f>NOT(ISERROR(SEARCH(Försättsblad!$B$73,F3)))</xm:f>
            <xm:f>Försättsblad!$B$73</xm:f>
            <x14:dxf>
              <fill>
                <patternFill>
                  <bgColor theme="0" tint="-0.24994659260841701"/>
                </patternFill>
              </fill>
            </x14:dxf>
          </x14:cfRule>
          <x14:cfRule type="containsText" priority="90" operator="containsText" id="{60BE78F8-EDC8-45B5-A2A3-EBF83C800F7E}">
            <xm:f>NOT(ISERROR(SEARCH(Försättsblad!$B$72,F3)))</xm:f>
            <xm:f>Försättsblad!$B$72</xm:f>
            <x14:dxf>
              <fill>
                <patternFill>
                  <bgColor theme="3" tint="0.59996337778862885"/>
                </patternFill>
              </fill>
            </x14:dxf>
          </x14:cfRule>
          <x14:cfRule type="containsText" priority="91" operator="containsText" id="{51121A7B-D2E9-43F7-A469-A6B2E87BE45A}">
            <xm:f>NOT(ISERROR(SEARCH(Försättsblad!$B$71,F3)))</xm:f>
            <xm:f>Försättsblad!$B$71</xm:f>
            <x14:dxf>
              <fill>
                <patternFill>
                  <bgColor theme="2" tint="-0.499984740745262"/>
                </patternFill>
              </fill>
            </x14:dxf>
          </x14:cfRule>
          <x14:cfRule type="containsText" priority="92" operator="containsText" id="{1624D02B-BFF2-4903-96DF-4E65603FB284}">
            <xm:f>NOT(ISERROR(SEARCH(Försättsblad!$B$70,F3)))</xm:f>
            <xm:f>Försättsblad!$B$70</xm:f>
            <x14:dxf>
              <fill>
                <patternFill>
                  <bgColor theme="5" tint="0.39994506668294322"/>
                </patternFill>
              </fill>
            </x14:dxf>
          </x14:cfRule>
          <x14:cfRule type="containsText" priority="93" operator="containsText" id="{E57928E7-3F18-477E-8357-88028DF402B3}">
            <xm:f>NOT(ISERROR(SEARCH(Försättsblad!$B$69,F3)))</xm:f>
            <xm:f>Försättsblad!$B$69</xm:f>
            <x14:dxf>
              <fill>
                <patternFill>
                  <bgColor theme="9" tint="0.39994506668294322"/>
                </patternFill>
              </fill>
            </x14:dxf>
          </x14:cfRule>
          <x14:cfRule type="containsText" priority="94" operator="containsText" id="{D7F40E8A-97EE-4D47-A40E-348C537867EE}">
            <xm:f>NOT(ISERROR(SEARCH(Försättsblad!$B$68,F3)))</xm:f>
            <xm:f>Försättsblad!$B$68</xm:f>
            <x14:dxf>
              <fill>
                <patternFill>
                  <bgColor rgb="FFFEFB76"/>
                </patternFill>
              </fill>
            </x14:dxf>
          </x14:cfRule>
          <x14:cfRule type="containsText" priority="95" operator="containsText" id="{2C1E686D-DC74-45BA-A6A7-64B9E83E3B02}">
            <xm:f>NOT(ISERROR(SEARCH(Försättsblad!$B$67,F3)))</xm:f>
            <xm:f>Försättsblad!$B$67</xm:f>
            <x14:dxf>
              <fill>
                <patternFill>
                  <bgColor theme="6"/>
                </patternFill>
              </fill>
            </x14:dxf>
          </x14:cfRule>
          <x14:cfRule type="containsText" priority="96" operator="containsText" id="{CEAE376A-FD0D-434A-A8D9-7505570287CF}">
            <xm:f>NOT(ISERROR(SEARCH(Försättsblad!$B$66,F3)))</xm:f>
            <xm:f>Försättsblad!$B$66</xm:f>
            <x14:dxf>
              <fill>
                <patternFill>
                  <bgColor theme="6" tint="0.39994506668294322"/>
                </patternFill>
              </fill>
            </x14:dxf>
          </x14:cfRule>
          <xm:sqref>F3:F4</xm:sqref>
        </x14:conditionalFormatting>
        <x14:conditionalFormatting xmlns:xm="http://schemas.microsoft.com/office/excel/2006/main">
          <x14:cfRule type="containsText" priority="81" operator="containsText" id="{973AB63B-C782-4883-B2B4-76C0671B624F}">
            <xm:f>NOT(ISERROR(SEARCH(Försättsblad!$B$73,F5)))</xm:f>
            <xm:f>Försättsblad!$B$73</xm:f>
            <x14:dxf>
              <fill>
                <patternFill>
                  <bgColor theme="0" tint="-0.24994659260841701"/>
                </patternFill>
              </fill>
            </x14:dxf>
          </x14:cfRule>
          <x14:cfRule type="containsText" priority="82" operator="containsText" id="{DCE97441-C0BA-4247-8ADD-466A4C376839}">
            <xm:f>NOT(ISERROR(SEARCH(Försättsblad!$B$72,F5)))</xm:f>
            <xm:f>Försättsblad!$B$72</xm:f>
            <x14:dxf>
              <fill>
                <patternFill>
                  <bgColor theme="3" tint="0.59996337778862885"/>
                </patternFill>
              </fill>
            </x14:dxf>
          </x14:cfRule>
          <x14:cfRule type="containsText" priority="83" operator="containsText" id="{6A869C59-4381-4930-A606-6F0A1D5A9DB6}">
            <xm:f>NOT(ISERROR(SEARCH(Försättsblad!$B$71,F5)))</xm:f>
            <xm:f>Försättsblad!$B$71</xm:f>
            <x14:dxf>
              <fill>
                <patternFill>
                  <bgColor theme="2" tint="-0.499984740745262"/>
                </patternFill>
              </fill>
            </x14:dxf>
          </x14:cfRule>
          <x14:cfRule type="containsText" priority="84" operator="containsText" id="{1AD55A4D-CF56-48C7-AF6D-4F671CE8F3A6}">
            <xm:f>NOT(ISERROR(SEARCH(Försättsblad!$B$70,F5)))</xm:f>
            <xm:f>Försättsblad!$B$70</xm:f>
            <x14:dxf>
              <fill>
                <patternFill>
                  <bgColor theme="5" tint="0.39994506668294322"/>
                </patternFill>
              </fill>
            </x14:dxf>
          </x14:cfRule>
          <x14:cfRule type="containsText" priority="85" operator="containsText" id="{E55DDB29-0E41-4DF0-9789-BC83C32D524B}">
            <xm:f>NOT(ISERROR(SEARCH(Försättsblad!$B$69,F5)))</xm:f>
            <xm:f>Försättsblad!$B$69</xm:f>
            <x14:dxf>
              <fill>
                <patternFill>
                  <bgColor theme="9" tint="0.39994506668294322"/>
                </patternFill>
              </fill>
            </x14:dxf>
          </x14:cfRule>
          <x14:cfRule type="containsText" priority="86" operator="containsText" id="{C510ED85-4190-455F-AA5E-4FC0D88AFFF5}">
            <xm:f>NOT(ISERROR(SEARCH(Försättsblad!$B$68,F5)))</xm:f>
            <xm:f>Försättsblad!$B$68</xm:f>
            <x14:dxf>
              <fill>
                <patternFill>
                  <bgColor rgb="FFFEFB76"/>
                </patternFill>
              </fill>
            </x14:dxf>
          </x14:cfRule>
          <x14:cfRule type="containsText" priority="87" operator="containsText" id="{550B8562-B9E4-4527-8A0A-293E1BD268A3}">
            <xm:f>NOT(ISERROR(SEARCH(Försättsblad!$B$67,F5)))</xm:f>
            <xm:f>Försättsblad!$B$67</xm:f>
            <x14:dxf>
              <fill>
                <patternFill>
                  <bgColor theme="6"/>
                </patternFill>
              </fill>
            </x14:dxf>
          </x14:cfRule>
          <x14:cfRule type="containsText" priority="88" operator="containsText" id="{716DB010-7CFF-4876-B1B4-BD254564367C}">
            <xm:f>NOT(ISERROR(SEARCH(Försättsblad!$B$66,F5)))</xm:f>
            <xm:f>Försättsblad!$B$66</xm:f>
            <x14:dxf>
              <fill>
                <patternFill>
                  <bgColor theme="6" tint="0.39994506668294322"/>
                </patternFill>
              </fill>
            </x14:dxf>
          </x14:cfRule>
          <xm:sqref>F5:F6</xm:sqref>
        </x14:conditionalFormatting>
        <x14:conditionalFormatting xmlns:xm="http://schemas.microsoft.com/office/excel/2006/main">
          <x14:cfRule type="containsText" priority="73" operator="containsText" id="{3BF65A99-FFF7-4249-A1A4-892C24153C6E}">
            <xm:f>NOT(ISERROR(SEARCH(Försättsblad!$B$73,F8)))</xm:f>
            <xm:f>Försättsblad!$B$73</xm:f>
            <x14:dxf>
              <fill>
                <patternFill>
                  <bgColor theme="0" tint="-0.24994659260841701"/>
                </patternFill>
              </fill>
            </x14:dxf>
          </x14:cfRule>
          <x14:cfRule type="containsText" priority="74" operator="containsText" id="{2E691604-DFFF-4F1B-BFD7-C5536A1111ED}">
            <xm:f>NOT(ISERROR(SEARCH(Försättsblad!$B$72,F8)))</xm:f>
            <xm:f>Försättsblad!$B$72</xm:f>
            <x14:dxf>
              <fill>
                <patternFill>
                  <bgColor theme="3" tint="0.59996337778862885"/>
                </patternFill>
              </fill>
            </x14:dxf>
          </x14:cfRule>
          <x14:cfRule type="containsText" priority="75" operator="containsText" id="{507C613A-383E-4165-BF3A-8BE01B8C7493}">
            <xm:f>NOT(ISERROR(SEARCH(Försättsblad!$B$71,F8)))</xm:f>
            <xm:f>Försättsblad!$B$71</xm:f>
            <x14:dxf>
              <fill>
                <patternFill>
                  <bgColor theme="2" tint="-0.499984740745262"/>
                </patternFill>
              </fill>
            </x14:dxf>
          </x14:cfRule>
          <x14:cfRule type="containsText" priority="76" operator="containsText" id="{005958B1-3BD2-4FC8-89C1-5A7C70494195}">
            <xm:f>NOT(ISERROR(SEARCH(Försättsblad!$B$70,F8)))</xm:f>
            <xm:f>Försättsblad!$B$70</xm:f>
            <x14:dxf>
              <fill>
                <patternFill>
                  <bgColor theme="5" tint="0.39994506668294322"/>
                </patternFill>
              </fill>
            </x14:dxf>
          </x14:cfRule>
          <x14:cfRule type="containsText" priority="77" operator="containsText" id="{EE43E642-9BF1-4ED1-B59D-61E2D56F516F}">
            <xm:f>NOT(ISERROR(SEARCH(Försättsblad!$B$69,F8)))</xm:f>
            <xm:f>Försättsblad!$B$69</xm:f>
            <x14:dxf>
              <fill>
                <patternFill>
                  <bgColor theme="9" tint="0.39994506668294322"/>
                </patternFill>
              </fill>
            </x14:dxf>
          </x14:cfRule>
          <x14:cfRule type="containsText" priority="78" operator="containsText" id="{0C5D1DC6-2298-4F83-B3D4-EDFA386C6426}">
            <xm:f>NOT(ISERROR(SEARCH(Försättsblad!$B$68,F8)))</xm:f>
            <xm:f>Försättsblad!$B$68</xm:f>
            <x14:dxf>
              <fill>
                <patternFill>
                  <bgColor rgb="FFFEFB76"/>
                </patternFill>
              </fill>
            </x14:dxf>
          </x14:cfRule>
          <x14:cfRule type="containsText" priority="79" operator="containsText" id="{6B395BD5-06D8-4A00-9869-BBB5BEB4864D}">
            <xm:f>NOT(ISERROR(SEARCH(Försättsblad!$B$67,F8)))</xm:f>
            <xm:f>Försättsblad!$B$67</xm:f>
            <x14:dxf>
              <fill>
                <patternFill>
                  <bgColor theme="6"/>
                </patternFill>
              </fill>
            </x14:dxf>
          </x14:cfRule>
          <x14:cfRule type="containsText" priority="80" operator="containsText" id="{1246E4EF-2903-4F55-9B50-D5E71751074C}">
            <xm:f>NOT(ISERROR(SEARCH(Försättsblad!$B$66,F8)))</xm:f>
            <xm:f>Försättsblad!$B$66</xm:f>
            <x14:dxf>
              <fill>
                <patternFill>
                  <bgColor theme="6" tint="0.39994506668294322"/>
                </patternFill>
              </fill>
            </x14:dxf>
          </x14:cfRule>
          <xm:sqref>F8</xm:sqref>
        </x14:conditionalFormatting>
        <x14:conditionalFormatting xmlns:xm="http://schemas.microsoft.com/office/excel/2006/main">
          <x14:cfRule type="containsText" priority="65" operator="containsText" id="{59DEF73B-8AFB-4E1A-A6B8-92CAF8148370}">
            <xm:f>NOT(ISERROR(SEARCH(Försättsblad!$B$73,F9)))</xm:f>
            <xm:f>Försättsblad!$B$73</xm:f>
            <x14:dxf>
              <fill>
                <patternFill>
                  <bgColor theme="0" tint="-0.24994659260841701"/>
                </patternFill>
              </fill>
            </x14:dxf>
          </x14:cfRule>
          <x14:cfRule type="containsText" priority="66" operator="containsText" id="{A453FE50-9FD2-4D71-91B1-F33D00EFD710}">
            <xm:f>NOT(ISERROR(SEARCH(Försättsblad!$B$72,F9)))</xm:f>
            <xm:f>Försättsblad!$B$72</xm:f>
            <x14:dxf>
              <fill>
                <patternFill>
                  <bgColor theme="3" tint="0.59996337778862885"/>
                </patternFill>
              </fill>
            </x14:dxf>
          </x14:cfRule>
          <x14:cfRule type="containsText" priority="67" operator="containsText" id="{C0FEB2A1-4DB2-4346-8D20-B272F59C2145}">
            <xm:f>NOT(ISERROR(SEARCH(Försättsblad!$B$71,F9)))</xm:f>
            <xm:f>Försättsblad!$B$71</xm:f>
            <x14:dxf>
              <fill>
                <patternFill>
                  <bgColor theme="2" tint="-0.499984740745262"/>
                </patternFill>
              </fill>
            </x14:dxf>
          </x14:cfRule>
          <x14:cfRule type="containsText" priority="68" operator="containsText" id="{0B987938-47C2-466C-8BEA-146889EDBF72}">
            <xm:f>NOT(ISERROR(SEARCH(Försättsblad!$B$70,F9)))</xm:f>
            <xm:f>Försättsblad!$B$70</xm:f>
            <x14:dxf>
              <fill>
                <patternFill>
                  <bgColor theme="5" tint="0.39994506668294322"/>
                </patternFill>
              </fill>
            </x14:dxf>
          </x14:cfRule>
          <x14:cfRule type="containsText" priority="69" operator="containsText" id="{662FB8DC-5318-420A-8FAA-66ABF57F8FC1}">
            <xm:f>NOT(ISERROR(SEARCH(Försättsblad!$B$69,F9)))</xm:f>
            <xm:f>Försättsblad!$B$69</xm:f>
            <x14:dxf>
              <fill>
                <patternFill>
                  <bgColor theme="9" tint="0.39994506668294322"/>
                </patternFill>
              </fill>
            </x14:dxf>
          </x14:cfRule>
          <x14:cfRule type="containsText" priority="70" operator="containsText" id="{4B7BB249-6D87-40F0-8A30-064BE9420F52}">
            <xm:f>NOT(ISERROR(SEARCH(Försättsblad!$B$68,F9)))</xm:f>
            <xm:f>Försättsblad!$B$68</xm:f>
            <x14:dxf>
              <fill>
                <patternFill>
                  <bgColor rgb="FFFEFB76"/>
                </patternFill>
              </fill>
            </x14:dxf>
          </x14:cfRule>
          <x14:cfRule type="containsText" priority="71" operator="containsText" id="{AB2CF294-4963-44DE-AB18-9D58BE83B483}">
            <xm:f>NOT(ISERROR(SEARCH(Försättsblad!$B$67,F9)))</xm:f>
            <xm:f>Försättsblad!$B$67</xm:f>
            <x14:dxf>
              <fill>
                <patternFill>
                  <bgColor theme="6"/>
                </patternFill>
              </fill>
            </x14:dxf>
          </x14:cfRule>
          <x14:cfRule type="containsText" priority="72" operator="containsText" id="{D0EB7444-F485-41A0-A226-A86FBF188A12}">
            <xm:f>NOT(ISERROR(SEARCH(Försättsblad!$B$66,F9)))</xm:f>
            <xm:f>Försättsblad!$B$66</xm:f>
            <x14:dxf>
              <fill>
                <patternFill>
                  <bgColor theme="6" tint="0.39994506668294322"/>
                </patternFill>
              </fill>
            </x14:dxf>
          </x14:cfRule>
          <xm:sqref>F9</xm:sqref>
        </x14:conditionalFormatting>
        <x14:conditionalFormatting xmlns:xm="http://schemas.microsoft.com/office/excel/2006/main">
          <x14:cfRule type="containsText" priority="57" operator="containsText" id="{814256DB-136E-4173-97B6-743AEA3108D9}">
            <xm:f>NOT(ISERROR(SEARCH(Försättsblad!$B$73,F10)))</xm:f>
            <xm:f>Försättsblad!$B$73</xm:f>
            <x14:dxf>
              <fill>
                <patternFill>
                  <bgColor theme="0" tint="-0.24994659260841701"/>
                </patternFill>
              </fill>
            </x14:dxf>
          </x14:cfRule>
          <x14:cfRule type="containsText" priority="58" operator="containsText" id="{6F099C23-2D3A-4C61-B659-F347BC4C0B86}">
            <xm:f>NOT(ISERROR(SEARCH(Försättsblad!$B$72,F10)))</xm:f>
            <xm:f>Försättsblad!$B$72</xm:f>
            <x14:dxf>
              <fill>
                <patternFill>
                  <bgColor theme="3" tint="0.59996337778862885"/>
                </patternFill>
              </fill>
            </x14:dxf>
          </x14:cfRule>
          <x14:cfRule type="containsText" priority="59" operator="containsText" id="{A71518BA-CBFF-450F-8DB7-07109F3BC0D7}">
            <xm:f>NOT(ISERROR(SEARCH(Försättsblad!$B$71,F10)))</xm:f>
            <xm:f>Försättsblad!$B$71</xm:f>
            <x14:dxf>
              <fill>
                <patternFill>
                  <bgColor theme="2" tint="-0.499984740745262"/>
                </patternFill>
              </fill>
            </x14:dxf>
          </x14:cfRule>
          <x14:cfRule type="containsText" priority="60" operator="containsText" id="{59720BDB-A734-46F5-BC52-E34B7A19B49C}">
            <xm:f>NOT(ISERROR(SEARCH(Försättsblad!$B$70,F10)))</xm:f>
            <xm:f>Försättsblad!$B$70</xm:f>
            <x14:dxf>
              <fill>
                <patternFill>
                  <bgColor theme="5" tint="0.39994506668294322"/>
                </patternFill>
              </fill>
            </x14:dxf>
          </x14:cfRule>
          <x14:cfRule type="containsText" priority="61" operator="containsText" id="{1FFAEA06-0E54-4102-83F7-8EA00A0CD87B}">
            <xm:f>NOT(ISERROR(SEARCH(Försättsblad!$B$69,F10)))</xm:f>
            <xm:f>Försättsblad!$B$69</xm:f>
            <x14:dxf>
              <fill>
                <patternFill>
                  <bgColor theme="9" tint="0.39994506668294322"/>
                </patternFill>
              </fill>
            </x14:dxf>
          </x14:cfRule>
          <x14:cfRule type="containsText" priority="62" operator="containsText" id="{F2310ED7-F1BC-4417-924C-2CC65AD9C5B7}">
            <xm:f>NOT(ISERROR(SEARCH(Försättsblad!$B$68,F10)))</xm:f>
            <xm:f>Försättsblad!$B$68</xm:f>
            <x14:dxf>
              <fill>
                <patternFill>
                  <bgColor rgb="FFFEFB76"/>
                </patternFill>
              </fill>
            </x14:dxf>
          </x14:cfRule>
          <x14:cfRule type="containsText" priority="63" operator="containsText" id="{1B03BF03-DBA2-4A97-9600-227FCF980D40}">
            <xm:f>NOT(ISERROR(SEARCH(Försättsblad!$B$67,F10)))</xm:f>
            <xm:f>Försättsblad!$B$67</xm:f>
            <x14:dxf>
              <fill>
                <patternFill>
                  <bgColor theme="6"/>
                </patternFill>
              </fill>
            </x14:dxf>
          </x14:cfRule>
          <x14:cfRule type="containsText" priority="64" operator="containsText" id="{0D5B1CAC-C8DB-4BD2-9FAC-2ACC977E2755}">
            <xm:f>NOT(ISERROR(SEARCH(Försättsblad!$B$66,F10)))</xm:f>
            <xm:f>Försättsblad!$B$66</xm:f>
            <x14:dxf>
              <fill>
                <patternFill>
                  <bgColor theme="6" tint="0.39994506668294322"/>
                </patternFill>
              </fill>
            </x14:dxf>
          </x14:cfRule>
          <xm:sqref>F10</xm:sqref>
        </x14:conditionalFormatting>
        <x14:conditionalFormatting xmlns:xm="http://schemas.microsoft.com/office/excel/2006/main">
          <x14:cfRule type="containsText" priority="49" operator="containsText" id="{FD801367-F6E8-4200-A950-7FCD14A1735F}">
            <xm:f>NOT(ISERROR(SEARCH(Försättsblad!$B$73,F11)))</xm:f>
            <xm:f>Försättsblad!$B$73</xm:f>
            <x14:dxf>
              <fill>
                <patternFill>
                  <bgColor theme="0" tint="-0.24994659260841701"/>
                </patternFill>
              </fill>
            </x14:dxf>
          </x14:cfRule>
          <x14:cfRule type="containsText" priority="50" operator="containsText" id="{45FC4EAB-1947-48A2-B6C4-E854CF20112B}">
            <xm:f>NOT(ISERROR(SEARCH(Försättsblad!$B$72,F11)))</xm:f>
            <xm:f>Försättsblad!$B$72</xm:f>
            <x14:dxf>
              <fill>
                <patternFill>
                  <bgColor theme="3" tint="0.59996337778862885"/>
                </patternFill>
              </fill>
            </x14:dxf>
          </x14:cfRule>
          <x14:cfRule type="containsText" priority="51" operator="containsText" id="{7F9EF8D5-7D5A-4E59-AC8A-E9B40E19A876}">
            <xm:f>NOT(ISERROR(SEARCH(Försättsblad!$B$71,F11)))</xm:f>
            <xm:f>Försättsblad!$B$71</xm:f>
            <x14:dxf>
              <fill>
                <patternFill>
                  <bgColor theme="2" tint="-0.499984740745262"/>
                </patternFill>
              </fill>
            </x14:dxf>
          </x14:cfRule>
          <x14:cfRule type="containsText" priority="52" operator="containsText" id="{094365FF-F935-4E1E-AEAE-C1829969F4F2}">
            <xm:f>NOT(ISERROR(SEARCH(Försättsblad!$B$70,F11)))</xm:f>
            <xm:f>Försättsblad!$B$70</xm:f>
            <x14:dxf>
              <fill>
                <patternFill>
                  <bgColor theme="5" tint="0.39994506668294322"/>
                </patternFill>
              </fill>
            </x14:dxf>
          </x14:cfRule>
          <x14:cfRule type="containsText" priority="53" operator="containsText" id="{7A6A91E6-E015-443F-97EE-7A01C1EB797B}">
            <xm:f>NOT(ISERROR(SEARCH(Försättsblad!$B$69,F11)))</xm:f>
            <xm:f>Försättsblad!$B$69</xm:f>
            <x14:dxf>
              <fill>
                <patternFill>
                  <bgColor theme="9" tint="0.39994506668294322"/>
                </patternFill>
              </fill>
            </x14:dxf>
          </x14:cfRule>
          <x14:cfRule type="containsText" priority="54" operator="containsText" id="{1CB1D54C-671D-4715-962E-FB50536662A0}">
            <xm:f>NOT(ISERROR(SEARCH(Försättsblad!$B$68,F11)))</xm:f>
            <xm:f>Försättsblad!$B$68</xm:f>
            <x14:dxf>
              <fill>
                <patternFill>
                  <bgColor rgb="FFFEFB76"/>
                </patternFill>
              </fill>
            </x14:dxf>
          </x14:cfRule>
          <x14:cfRule type="containsText" priority="55" operator="containsText" id="{99CFEC76-5612-4C8A-98E0-9F39EE6CD673}">
            <xm:f>NOT(ISERROR(SEARCH(Försättsblad!$B$67,F11)))</xm:f>
            <xm:f>Försättsblad!$B$67</xm:f>
            <x14:dxf>
              <fill>
                <patternFill>
                  <bgColor theme="6"/>
                </patternFill>
              </fill>
            </x14:dxf>
          </x14:cfRule>
          <x14:cfRule type="containsText" priority="56" operator="containsText" id="{C1B36FDC-5F5B-42AA-A1AE-8D519F36EBE3}">
            <xm:f>NOT(ISERROR(SEARCH(Försättsblad!$B$66,F11)))</xm:f>
            <xm:f>Försättsblad!$B$66</xm:f>
            <x14:dxf>
              <fill>
                <patternFill>
                  <bgColor theme="6" tint="0.39994506668294322"/>
                </patternFill>
              </fill>
            </x14:dxf>
          </x14:cfRule>
          <xm:sqref>F11</xm:sqref>
        </x14:conditionalFormatting>
        <x14:conditionalFormatting xmlns:xm="http://schemas.microsoft.com/office/excel/2006/main">
          <x14:cfRule type="containsText" priority="41" operator="containsText" id="{32E1CDBC-B25B-4C56-A426-777039D52B20}">
            <xm:f>NOT(ISERROR(SEARCH(Försättsblad!$B$73,F12)))</xm:f>
            <xm:f>Försättsblad!$B$73</xm:f>
            <x14:dxf>
              <fill>
                <patternFill>
                  <bgColor theme="0" tint="-0.24994659260841701"/>
                </patternFill>
              </fill>
            </x14:dxf>
          </x14:cfRule>
          <x14:cfRule type="containsText" priority="42" operator="containsText" id="{D4DB1CC5-EB08-4AB1-8823-916E21FF315B}">
            <xm:f>NOT(ISERROR(SEARCH(Försättsblad!$B$72,F12)))</xm:f>
            <xm:f>Försättsblad!$B$72</xm:f>
            <x14:dxf>
              <fill>
                <patternFill>
                  <bgColor theme="3" tint="0.59996337778862885"/>
                </patternFill>
              </fill>
            </x14:dxf>
          </x14:cfRule>
          <x14:cfRule type="containsText" priority="43" operator="containsText" id="{A5F06CB6-E620-43E1-9A8A-4030E4BC3D2E}">
            <xm:f>NOT(ISERROR(SEARCH(Försättsblad!$B$71,F12)))</xm:f>
            <xm:f>Försättsblad!$B$71</xm:f>
            <x14:dxf>
              <fill>
                <patternFill>
                  <bgColor theme="2" tint="-0.499984740745262"/>
                </patternFill>
              </fill>
            </x14:dxf>
          </x14:cfRule>
          <x14:cfRule type="containsText" priority="44" operator="containsText" id="{B1944141-7AA6-4BA1-8A1E-2807BE1C8645}">
            <xm:f>NOT(ISERROR(SEARCH(Försättsblad!$B$70,F12)))</xm:f>
            <xm:f>Försättsblad!$B$70</xm:f>
            <x14:dxf>
              <fill>
                <patternFill>
                  <bgColor theme="5" tint="0.39994506668294322"/>
                </patternFill>
              </fill>
            </x14:dxf>
          </x14:cfRule>
          <x14:cfRule type="containsText" priority="45" operator="containsText" id="{5DA8E0E9-A374-424E-940A-4A233CDEC009}">
            <xm:f>NOT(ISERROR(SEARCH(Försättsblad!$B$69,F12)))</xm:f>
            <xm:f>Försättsblad!$B$69</xm:f>
            <x14:dxf>
              <fill>
                <patternFill>
                  <bgColor theme="9" tint="0.39994506668294322"/>
                </patternFill>
              </fill>
            </x14:dxf>
          </x14:cfRule>
          <x14:cfRule type="containsText" priority="46" operator="containsText" id="{1D5A782B-7FAE-4C5E-8C07-980EBED08705}">
            <xm:f>NOT(ISERROR(SEARCH(Försättsblad!$B$68,F12)))</xm:f>
            <xm:f>Försättsblad!$B$68</xm:f>
            <x14:dxf>
              <fill>
                <patternFill>
                  <bgColor rgb="FFFEFB76"/>
                </patternFill>
              </fill>
            </x14:dxf>
          </x14:cfRule>
          <x14:cfRule type="containsText" priority="47" operator="containsText" id="{363CE5C2-1336-48A8-8803-155D369FBC4E}">
            <xm:f>NOT(ISERROR(SEARCH(Försättsblad!$B$67,F12)))</xm:f>
            <xm:f>Försättsblad!$B$67</xm:f>
            <x14:dxf>
              <fill>
                <patternFill>
                  <bgColor theme="6"/>
                </patternFill>
              </fill>
            </x14:dxf>
          </x14:cfRule>
          <x14:cfRule type="containsText" priority="48" operator="containsText" id="{DBB518BC-2108-4107-8BB7-394D6120B868}">
            <xm:f>NOT(ISERROR(SEARCH(Försättsblad!$B$66,F12)))</xm:f>
            <xm:f>Försättsblad!$B$66</xm:f>
            <x14:dxf>
              <fill>
                <patternFill>
                  <bgColor theme="6" tint="0.39994506668294322"/>
                </patternFill>
              </fill>
            </x14:dxf>
          </x14:cfRule>
          <xm:sqref>F12:F13</xm:sqref>
        </x14:conditionalFormatting>
        <x14:conditionalFormatting xmlns:xm="http://schemas.microsoft.com/office/excel/2006/main">
          <x14:cfRule type="containsText" priority="33" operator="containsText" id="{2D3C3817-6C7B-4EC3-AC8A-00E618B7414F}">
            <xm:f>NOT(ISERROR(SEARCH(Försättsblad!$B$73,F14)))</xm:f>
            <xm:f>Försättsblad!$B$73</xm:f>
            <x14:dxf>
              <fill>
                <patternFill>
                  <bgColor theme="0" tint="-0.24994659260841701"/>
                </patternFill>
              </fill>
            </x14:dxf>
          </x14:cfRule>
          <x14:cfRule type="containsText" priority="34" operator="containsText" id="{1386458E-7059-4A7F-9849-DB18A83E572B}">
            <xm:f>NOT(ISERROR(SEARCH(Försättsblad!$B$72,F14)))</xm:f>
            <xm:f>Försättsblad!$B$72</xm:f>
            <x14:dxf>
              <fill>
                <patternFill>
                  <bgColor theme="3" tint="0.59996337778862885"/>
                </patternFill>
              </fill>
            </x14:dxf>
          </x14:cfRule>
          <x14:cfRule type="containsText" priority="35" operator="containsText" id="{B0E3D26C-0DEE-4D70-9A0F-F3C0C83EACF5}">
            <xm:f>NOT(ISERROR(SEARCH(Försättsblad!$B$71,F14)))</xm:f>
            <xm:f>Försättsblad!$B$71</xm:f>
            <x14:dxf>
              <fill>
                <patternFill>
                  <bgColor theme="2" tint="-0.499984740745262"/>
                </patternFill>
              </fill>
            </x14:dxf>
          </x14:cfRule>
          <x14:cfRule type="containsText" priority="36" operator="containsText" id="{ACA10AC2-5819-448D-B37D-10EBFC20AB48}">
            <xm:f>NOT(ISERROR(SEARCH(Försättsblad!$B$70,F14)))</xm:f>
            <xm:f>Försättsblad!$B$70</xm:f>
            <x14:dxf>
              <fill>
                <patternFill>
                  <bgColor theme="5" tint="0.39994506668294322"/>
                </patternFill>
              </fill>
            </x14:dxf>
          </x14:cfRule>
          <x14:cfRule type="containsText" priority="37" operator="containsText" id="{4C747018-D0C1-4A5F-8EFE-E7AE587A1428}">
            <xm:f>NOT(ISERROR(SEARCH(Försättsblad!$B$69,F14)))</xm:f>
            <xm:f>Försättsblad!$B$69</xm:f>
            <x14:dxf>
              <fill>
                <patternFill>
                  <bgColor theme="9" tint="0.39994506668294322"/>
                </patternFill>
              </fill>
            </x14:dxf>
          </x14:cfRule>
          <x14:cfRule type="containsText" priority="38" operator="containsText" id="{A9354F37-B502-4C9D-A1C0-820F745FF1E3}">
            <xm:f>NOT(ISERROR(SEARCH(Försättsblad!$B$68,F14)))</xm:f>
            <xm:f>Försättsblad!$B$68</xm:f>
            <x14:dxf>
              <fill>
                <patternFill>
                  <bgColor rgb="FFFEFB76"/>
                </patternFill>
              </fill>
            </x14:dxf>
          </x14:cfRule>
          <x14:cfRule type="containsText" priority="39" operator="containsText" id="{11A585AF-AAD2-42C7-90C6-BDBCA885D48D}">
            <xm:f>NOT(ISERROR(SEARCH(Försättsblad!$B$67,F14)))</xm:f>
            <xm:f>Försättsblad!$B$67</xm:f>
            <x14:dxf>
              <fill>
                <patternFill>
                  <bgColor theme="6"/>
                </patternFill>
              </fill>
            </x14:dxf>
          </x14:cfRule>
          <x14:cfRule type="containsText" priority="40" operator="containsText" id="{5F283CF3-98CC-4BC6-8C41-0A6377966AEE}">
            <xm:f>NOT(ISERROR(SEARCH(Försättsblad!$B$66,F14)))</xm:f>
            <xm:f>Försättsblad!$B$66</xm:f>
            <x14:dxf>
              <fill>
                <patternFill>
                  <bgColor theme="6" tint="0.39994506668294322"/>
                </patternFill>
              </fill>
            </x14:dxf>
          </x14:cfRule>
          <xm:sqref>F14</xm:sqref>
        </x14:conditionalFormatting>
        <x14:conditionalFormatting xmlns:xm="http://schemas.microsoft.com/office/excel/2006/main">
          <x14:cfRule type="containsText" priority="25" operator="containsText" id="{DB5DAF89-5ECB-45D1-AC0F-9FB8D49616AF}">
            <xm:f>NOT(ISERROR(SEARCH(Försättsblad!$B$73,F15)))</xm:f>
            <xm:f>Försättsblad!$B$73</xm:f>
            <x14:dxf>
              <fill>
                <patternFill>
                  <bgColor theme="0" tint="-0.24994659260841701"/>
                </patternFill>
              </fill>
            </x14:dxf>
          </x14:cfRule>
          <x14:cfRule type="containsText" priority="26" operator="containsText" id="{D854EAAD-0F20-4BA1-81FC-21B9EC433FBD}">
            <xm:f>NOT(ISERROR(SEARCH(Försättsblad!$B$72,F15)))</xm:f>
            <xm:f>Försättsblad!$B$72</xm:f>
            <x14:dxf>
              <fill>
                <patternFill>
                  <bgColor theme="3" tint="0.59996337778862885"/>
                </patternFill>
              </fill>
            </x14:dxf>
          </x14:cfRule>
          <x14:cfRule type="containsText" priority="27" operator="containsText" id="{A7C225B5-D1ED-4B3C-A8EF-883DCF153251}">
            <xm:f>NOT(ISERROR(SEARCH(Försättsblad!$B$71,F15)))</xm:f>
            <xm:f>Försättsblad!$B$71</xm:f>
            <x14:dxf>
              <fill>
                <patternFill>
                  <bgColor theme="2" tint="-0.499984740745262"/>
                </patternFill>
              </fill>
            </x14:dxf>
          </x14:cfRule>
          <x14:cfRule type="containsText" priority="28" operator="containsText" id="{68809CEB-E93A-411E-978F-A8B833F2DD65}">
            <xm:f>NOT(ISERROR(SEARCH(Försättsblad!$B$70,F15)))</xm:f>
            <xm:f>Försättsblad!$B$70</xm:f>
            <x14:dxf>
              <fill>
                <patternFill>
                  <bgColor theme="5" tint="0.39994506668294322"/>
                </patternFill>
              </fill>
            </x14:dxf>
          </x14:cfRule>
          <x14:cfRule type="containsText" priority="29" operator="containsText" id="{2A9BAC2A-4338-4C02-B506-B7552A30E54F}">
            <xm:f>NOT(ISERROR(SEARCH(Försättsblad!$B$69,F15)))</xm:f>
            <xm:f>Försättsblad!$B$69</xm:f>
            <x14:dxf>
              <fill>
                <patternFill>
                  <bgColor theme="9" tint="0.39994506668294322"/>
                </patternFill>
              </fill>
            </x14:dxf>
          </x14:cfRule>
          <x14:cfRule type="containsText" priority="30" operator="containsText" id="{164B1CAE-8FCF-428B-809A-97BE07333D0E}">
            <xm:f>NOT(ISERROR(SEARCH(Försättsblad!$B$68,F15)))</xm:f>
            <xm:f>Försättsblad!$B$68</xm:f>
            <x14:dxf>
              <fill>
                <patternFill>
                  <bgColor rgb="FFFEFB76"/>
                </patternFill>
              </fill>
            </x14:dxf>
          </x14:cfRule>
          <x14:cfRule type="containsText" priority="31" operator="containsText" id="{931B6889-36F5-410B-89F1-87FA641D5DFF}">
            <xm:f>NOT(ISERROR(SEARCH(Försättsblad!$B$67,F15)))</xm:f>
            <xm:f>Försättsblad!$B$67</xm:f>
            <x14:dxf>
              <fill>
                <patternFill>
                  <bgColor theme="6"/>
                </patternFill>
              </fill>
            </x14:dxf>
          </x14:cfRule>
          <x14:cfRule type="containsText" priority="32" operator="containsText" id="{4958DA3E-AA2B-4559-9C6E-2E58F9131095}">
            <xm:f>NOT(ISERROR(SEARCH(Försättsblad!$B$66,F15)))</xm:f>
            <xm:f>Försättsblad!$B$66</xm:f>
            <x14:dxf>
              <fill>
                <patternFill>
                  <bgColor theme="6" tint="0.39994506668294322"/>
                </patternFill>
              </fill>
            </x14:dxf>
          </x14:cfRule>
          <xm:sqref>F15</xm:sqref>
        </x14:conditionalFormatting>
        <x14:conditionalFormatting xmlns:xm="http://schemas.microsoft.com/office/excel/2006/main">
          <x14:cfRule type="containsText" priority="17" operator="containsText" id="{3B289443-BCE8-4CFB-8832-E224D76CC4F7}">
            <xm:f>NOT(ISERROR(SEARCH(Försättsblad!$B$73,F16)))</xm:f>
            <xm:f>Försättsblad!$B$73</xm:f>
            <x14:dxf>
              <fill>
                <patternFill>
                  <bgColor theme="0" tint="-0.24994659260841701"/>
                </patternFill>
              </fill>
            </x14:dxf>
          </x14:cfRule>
          <x14:cfRule type="containsText" priority="18" operator="containsText" id="{CFDE117E-E01E-4C1B-942D-DC15200B5852}">
            <xm:f>NOT(ISERROR(SEARCH(Försättsblad!$B$72,F16)))</xm:f>
            <xm:f>Försättsblad!$B$72</xm:f>
            <x14:dxf>
              <fill>
                <patternFill>
                  <bgColor theme="3" tint="0.59996337778862885"/>
                </patternFill>
              </fill>
            </x14:dxf>
          </x14:cfRule>
          <x14:cfRule type="containsText" priority="19" operator="containsText" id="{31A58F99-88A5-45F0-A406-482D50C810AE}">
            <xm:f>NOT(ISERROR(SEARCH(Försättsblad!$B$71,F16)))</xm:f>
            <xm:f>Försättsblad!$B$71</xm:f>
            <x14:dxf>
              <fill>
                <patternFill>
                  <bgColor theme="2" tint="-0.499984740745262"/>
                </patternFill>
              </fill>
            </x14:dxf>
          </x14:cfRule>
          <x14:cfRule type="containsText" priority="20" operator="containsText" id="{5DE09226-603D-4899-AD6C-F4CD2C94E78B}">
            <xm:f>NOT(ISERROR(SEARCH(Försättsblad!$B$70,F16)))</xm:f>
            <xm:f>Försättsblad!$B$70</xm:f>
            <x14:dxf>
              <fill>
                <patternFill>
                  <bgColor theme="5" tint="0.39994506668294322"/>
                </patternFill>
              </fill>
            </x14:dxf>
          </x14:cfRule>
          <x14:cfRule type="containsText" priority="21" operator="containsText" id="{5FDE9511-A3AE-4D25-92EC-6660C6A0B0BF}">
            <xm:f>NOT(ISERROR(SEARCH(Försättsblad!$B$69,F16)))</xm:f>
            <xm:f>Försättsblad!$B$69</xm:f>
            <x14:dxf>
              <fill>
                <patternFill>
                  <bgColor theme="9" tint="0.39994506668294322"/>
                </patternFill>
              </fill>
            </x14:dxf>
          </x14:cfRule>
          <x14:cfRule type="containsText" priority="22" operator="containsText" id="{43B1D8C0-EEE4-49A6-B8BA-BC6ADDB7E7B9}">
            <xm:f>NOT(ISERROR(SEARCH(Försättsblad!$B$68,F16)))</xm:f>
            <xm:f>Försättsblad!$B$68</xm:f>
            <x14:dxf>
              <fill>
                <patternFill>
                  <bgColor rgb="FFFEFB76"/>
                </patternFill>
              </fill>
            </x14:dxf>
          </x14:cfRule>
          <x14:cfRule type="containsText" priority="23" operator="containsText" id="{8500BBA0-C295-4DB3-8124-69ACFE4CF655}">
            <xm:f>NOT(ISERROR(SEARCH(Försättsblad!$B$67,F16)))</xm:f>
            <xm:f>Försättsblad!$B$67</xm:f>
            <x14:dxf>
              <fill>
                <patternFill>
                  <bgColor theme="6"/>
                </patternFill>
              </fill>
            </x14:dxf>
          </x14:cfRule>
          <x14:cfRule type="containsText" priority="24" operator="containsText" id="{62DD82FA-AD87-4198-9F05-381FE7EF14F6}">
            <xm:f>NOT(ISERROR(SEARCH(Försättsblad!$B$66,F16)))</xm:f>
            <xm:f>Försättsblad!$B$66</xm:f>
            <x14:dxf>
              <fill>
                <patternFill>
                  <bgColor theme="6" tint="0.39994506668294322"/>
                </patternFill>
              </fill>
            </x14:dxf>
          </x14:cfRule>
          <xm:sqref>F16</xm:sqref>
        </x14:conditionalFormatting>
        <x14:conditionalFormatting xmlns:xm="http://schemas.microsoft.com/office/excel/2006/main">
          <x14:cfRule type="containsText" priority="9" operator="containsText" id="{F4CC4ACF-9364-4F40-8E33-B4726149C264}">
            <xm:f>NOT(ISERROR(SEARCH(Försättsblad!$B$73,F7)))</xm:f>
            <xm:f>Försättsblad!$B$73</xm:f>
            <x14:dxf>
              <fill>
                <patternFill>
                  <bgColor theme="0" tint="-0.24994659260841701"/>
                </patternFill>
              </fill>
            </x14:dxf>
          </x14:cfRule>
          <x14:cfRule type="containsText" priority="10" operator="containsText" id="{C1B6FB61-6123-4B76-A65A-0F02A796565B}">
            <xm:f>NOT(ISERROR(SEARCH(Försättsblad!$B$72,F7)))</xm:f>
            <xm:f>Försättsblad!$B$72</xm:f>
            <x14:dxf>
              <fill>
                <patternFill>
                  <bgColor theme="3" tint="0.59996337778862885"/>
                </patternFill>
              </fill>
            </x14:dxf>
          </x14:cfRule>
          <x14:cfRule type="containsText" priority="11" operator="containsText" id="{2B2C18EF-261C-4140-B6D5-2E2A47B80B39}">
            <xm:f>NOT(ISERROR(SEARCH(Försättsblad!$B$71,F7)))</xm:f>
            <xm:f>Försättsblad!$B$71</xm:f>
            <x14:dxf>
              <fill>
                <patternFill>
                  <bgColor theme="2" tint="-0.499984740745262"/>
                </patternFill>
              </fill>
            </x14:dxf>
          </x14:cfRule>
          <x14:cfRule type="containsText" priority="12" operator="containsText" id="{17EA3C46-0974-458C-B100-07DF39DEC966}">
            <xm:f>NOT(ISERROR(SEARCH(Försättsblad!$B$70,F7)))</xm:f>
            <xm:f>Försättsblad!$B$70</xm:f>
            <x14:dxf>
              <fill>
                <patternFill>
                  <bgColor theme="5" tint="0.39994506668294322"/>
                </patternFill>
              </fill>
            </x14:dxf>
          </x14:cfRule>
          <x14:cfRule type="containsText" priority="13" operator="containsText" id="{8E8C841C-A408-494D-8451-AE496CFC2EAB}">
            <xm:f>NOT(ISERROR(SEARCH(Försättsblad!$B$69,F7)))</xm:f>
            <xm:f>Försättsblad!$B$69</xm:f>
            <x14:dxf>
              <fill>
                <patternFill>
                  <bgColor theme="9" tint="0.39994506668294322"/>
                </patternFill>
              </fill>
            </x14:dxf>
          </x14:cfRule>
          <x14:cfRule type="containsText" priority="14" operator="containsText" id="{50B72846-1DAB-4461-B78E-A69B290FA6EB}">
            <xm:f>NOT(ISERROR(SEARCH(Försättsblad!$B$68,F7)))</xm:f>
            <xm:f>Försättsblad!$B$68</xm:f>
            <x14:dxf>
              <fill>
                <patternFill>
                  <bgColor rgb="FFFEFB76"/>
                </patternFill>
              </fill>
            </x14:dxf>
          </x14:cfRule>
          <x14:cfRule type="containsText" priority="15" operator="containsText" id="{1D947E22-8E7D-475A-80E5-1E0746723B5E}">
            <xm:f>NOT(ISERROR(SEARCH(Försättsblad!$B$67,F7)))</xm:f>
            <xm:f>Försättsblad!$B$67</xm:f>
            <x14:dxf>
              <fill>
                <patternFill>
                  <bgColor theme="6"/>
                </patternFill>
              </fill>
            </x14:dxf>
          </x14:cfRule>
          <x14:cfRule type="containsText" priority="16" operator="containsText" id="{C2F68C0F-1598-4009-9AA1-00195C11BC74}">
            <xm:f>NOT(ISERROR(SEARCH(Försättsblad!$B$66,F7)))</xm:f>
            <xm:f>Försättsblad!$B$66</xm:f>
            <x14:dxf>
              <fill>
                <patternFill>
                  <bgColor theme="6" tint="0.39994506668294322"/>
                </patternFill>
              </fill>
            </x14:dxf>
          </x14:cfRule>
          <xm:sqref>F7</xm:sqref>
        </x14:conditionalFormatting>
        <x14:conditionalFormatting xmlns:xm="http://schemas.microsoft.com/office/excel/2006/main">
          <x14:cfRule type="containsText" priority="1" operator="containsText" id="{CC058062-5F88-467C-B5A7-0463D1DB1F96}">
            <xm:f>NOT(ISERROR(SEARCH(Försättsblad!$B$73,B7)))</xm:f>
            <xm:f>Försättsblad!$B$73</xm:f>
            <x14:dxf>
              <fill>
                <patternFill>
                  <bgColor theme="0" tint="-0.24994659260841701"/>
                </patternFill>
              </fill>
            </x14:dxf>
          </x14:cfRule>
          <x14:cfRule type="containsText" priority="2" operator="containsText" id="{6F3C8996-291D-4465-B559-13D075C870E1}">
            <xm:f>NOT(ISERROR(SEARCH(Försättsblad!$B$72,B7)))</xm:f>
            <xm:f>Försättsblad!$B$72</xm:f>
            <x14:dxf>
              <fill>
                <patternFill>
                  <bgColor theme="3" tint="0.59996337778862885"/>
                </patternFill>
              </fill>
            </x14:dxf>
          </x14:cfRule>
          <x14:cfRule type="containsText" priority="3" operator="containsText" id="{BD4EE6F0-8DBB-447B-887D-F089C757AE8E}">
            <xm:f>NOT(ISERROR(SEARCH(Försättsblad!$B$71,B7)))</xm:f>
            <xm:f>Försättsblad!$B$71</xm:f>
            <x14:dxf>
              <fill>
                <patternFill>
                  <bgColor theme="2" tint="-0.499984740745262"/>
                </patternFill>
              </fill>
            </x14:dxf>
          </x14:cfRule>
          <x14:cfRule type="containsText" priority="4" operator="containsText" id="{6D775758-9D0F-44F4-94BD-56465F84E061}">
            <xm:f>NOT(ISERROR(SEARCH(Försättsblad!$B$70,B7)))</xm:f>
            <xm:f>Försättsblad!$B$70</xm:f>
            <x14:dxf>
              <fill>
                <patternFill>
                  <bgColor theme="5" tint="0.39994506668294322"/>
                </patternFill>
              </fill>
            </x14:dxf>
          </x14:cfRule>
          <x14:cfRule type="containsText" priority="5" operator="containsText" id="{CDF677BC-AC8A-4635-BF97-E6E8FD17032A}">
            <xm:f>NOT(ISERROR(SEARCH(Försättsblad!$B$69,B7)))</xm:f>
            <xm:f>Försättsblad!$B$69</xm:f>
            <x14:dxf>
              <fill>
                <patternFill>
                  <bgColor theme="9" tint="0.39994506668294322"/>
                </patternFill>
              </fill>
            </x14:dxf>
          </x14:cfRule>
          <x14:cfRule type="containsText" priority="6" operator="containsText" id="{A5F56305-63DF-43C3-AC36-BBC30CA7977A}">
            <xm:f>NOT(ISERROR(SEARCH(Försättsblad!$B$68,B7)))</xm:f>
            <xm:f>Försättsblad!$B$68</xm:f>
            <x14:dxf>
              <fill>
                <patternFill>
                  <bgColor rgb="FFFEFB76"/>
                </patternFill>
              </fill>
            </x14:dxf>
          </x14:cfRule>
          <x14:cfRule type="containsText" priority="7" operator="containsText" id="{FC96F888-AA02-4EA9-84FE-535BC56898C5}">
            <xm:f>NOT(ISERROR(SEARCH(Försättsblad!$B$67,B7)))</xm:f>
            <xm:f>Försättsblad!$B$67</xm:f>
            <x14:dxf>
              <fill>
                <patternFill>
                  <bgColor theme="6"/>
                </patternFill>
              </fill>
            </x14:dxf>
          </x14:cfRule>
          <x14:cfRule type="containsText" priority="8" operator="containsText" id="{D4B2F6A1-4667-4798-8273-A5A18C5DA576}">
            <xm:f>NOT(ISERROR(SEARCH(Försättsblad!$B$66,B7)))</xm:f>
            <xm:f>Försättsblad!$B$66</xm:f>
            <x14:dxf>
              <fill>
                <patternFill>
                  <bgColor theme="6" tint="0.39994506668294322"/>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CC83D0A5-AEA9-40C1-BA8A-32BAB3801F14}">
          <x14:formula1>
            <xm:f>Försättsblad!$B$66:$B$73</xm:f>
          </x14:formula1>
          <xm:sqref>B3:B16 F3:F16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C4F5-C36C-43DE-AE54-94EFFE18971C}">
  <dimension ref="A1"/>
  <sheetViews>
    <sheetView workbookViewId="0">
      <selection activeCell="L18" sqref="L18"/>
    </sheetView>
  </sheetViews>
  <sheetFormatPr defaultRowHeight="12.75" x14ac:dyDescent="0.2"/>
  <sheetData>
    <row r="1" spans="1:1" x14ac:dyDescent="0.2">
      <c r="A1" s="52" t="s">
        <v>231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1C524-3581-4689-BF88-150935B649E2}">
  <dimension ref="A1:H13"/>
  <sheetViews>
    <sheetView zoomScale="90" zoomScaleNormal="90" workbookViewId="0">
      <selection activeCell="A6" sqref="A6"/>
    </sheetView>
  </sheetViews>
  <sheetFormatPr defaultColWidth="8.85546875" defaultRowHeight="12" x14ac:dyDescent="0.2"/>
  <cols>
    <col min="1" max="1" width="42.42578125" style="2" customWidth="1"/>
    <col min="2" max="2" width="34" style="2" customWidth="1"/>
    <col min="3" max="3" width="17.140625" style="2" customWidth="1"/>
    <col min="4" max="4" width="16.28515625" style="2" customWidth="1"/>
    <col min="5" max="5" width="12.42578125" style="2" customWidth="1"/>
    <col min="6" max="6" width="18.140625" style="2" customWidth="1"/>
    <col min="7" max="7" width="22.5703125" style="2" customWidth="1"/>
    <col min="8" max="8" width="59" style="2" customWidth="1"/>
    <col min="9" max="16384" width="8.85546875" style="2"/>
  </cols>
  <sheetData>
    <row r="1" spans="1:8" ht="12.75" x14ac:dyDescent="0.2">
      <c r="A1" s="52" t="s">
        <v>234</v>
      </c>
    </row>
    <row r="2" spans="1:8" s="28" customFormat="1" ht="45" x14ac:dyDescent="0.15">
      <c r="A2" s="30" t="s">
        <v>211</v>
      </c>
      <c r="B2" s="30" t="s">
        <v>351</v>
      </c>
      <c r="C2" s="30" t="s">
        <v>212</v>
      </c>
      <c r="D2" s="30" t="s">
        <v>213</v>
      </c>
      <c r="E2" s="30" t="s">
        <v>66</v>
      </c>
      <c r="F2" s="30" t="s">
        <v>352</v>
      </c>
      <c r="G2" s="30" t="s">
        <v>343</v>
      </c>
      <c r="H2" s="30" t="s">
        <v>68</v>
      </c>
    </row>
    <row r="3" spans="1:8" ht="96" x14ac:dyDescent="0.2">
      <c r="A3" s="36" t="s">
        <v>428</v>
      </c>
      <c r="B3" s="36" t="s">
        <v>23</v>
      </c>
      <c r="C3" s="36"/>
      <c r="D3" s="36"/>
      <c r="E3" s="36" t="s">
        <v>353</v>
      </c>
      <c r="F3" s="36" t="s">
        <v>20</v>
      </c>
      <c r="G3" s="36"/>
      <c r="H3" s="36"/>
    </row>
    <row r="4" spans="1:8" ht="84" x14ac:dyDescent="0.2">
      <c r="A4" s="36" t="s">
        <v>427</v>
      </c>
      <c r="B4" s="36" t="s">
        <v>23</v>
      </c>
      <c r="C4" s="36"/>
      <c r="D4" s="36"/>
      <c r="E4" s="36" t="s">
        <v>353</v>
      </c>
      <c r="F4" s="36" t="s">
        <v>20</v>
      </c>
      <c r="G4" s="36"/>
      <c r="H4" s="36"/>
    </row>
    <row r="5" spans="1:8" x14ac:dyDescent="0.2">
      <c r="A5" s="54" t="s">
        <v>232</v>
      </c>
      <c r="B5" s="36"/>
      <c r="C5" s="36"/>
      <c r="D5" s="36"/>
      <c r="E5" s="36"/>
      <c r="F5" s="36"/>
      <c r="G5" s="36"/>
      <c r="H5" s="36"/>
    </row>
    <row r="6" spans="1:8" ht="120" x14ac:dyDescent="0.2">
      <c r="A6" s="36" t="s">
        <v>426</v>
      </c>
      <c r="B6" s="36" t="s">
        <v>17</v>
      </c>
      <c r="C6" s="36" t="s">
        <v>294</v>
      </c>
      <c r="D6" s="36" t="s">
        <v>233</v>
      </c>
      <c r="E6" s="36" t="s">
        <v>354</v>
      </c>
      <c r="F6" s="36" t="s">
        <v>20</v>
      </c>
      <c r="G6" s="36" t="s">
        <v>340</v>
      </c>
      <c r="H6" s="36" t="s">
        <v>295</v>
      </c>
    </row>
    <row r="13" spans="1:8" x14ac:dyDescent="0.2">
      <c r="A13" s="17"/>
      <c r="B13" s="17"/>
    </row>
  </sheetData>
  <autoFilter ref="A2:H2" xr:uid="{C257FD6F-1B3B-4609-AEB5-7AD02BD2CE17}"/>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C97105E4-47A1-48C2-8C4D-4190F1D26179}">
            <xm:f>NOT(ISERROR(SEARCH(Försättsblad!$B$73,B3)))</xm:f>
            <xm:f>Försättsblad!$B$73</xm:f>
            <x14:dxf>
              <fill>
                <patternFill>
                  <bgColor theme="0" tint="-0.24994659260841701"/>
                </patternFill>
              </fill>
            </x14:dxf>
          </x14:cfRule>
          <x14:cfRule type="containsText" priority="26" operator="containsText" id="{83BF8ACF-F97D-44E5-854D-6DFCF6AEE5A0}">
            <xm:f>NOT(ISERROR(SEARCH(Försättsblad!$B$72,B3)))</xm:f>
            <xm:f>Försättsblad!$B$72</xm:f>
            <x14:dxf>
              <fill>
                <patternFill>
                  <bgColor theme="3" tint="0.59996337778862885"/>
                </patternFill>
              </fill>
            </x14:dxf>
          </x14:cfRule>
          <x14:cfRule type="containsText" priority="27" operator="containsText" id="{D2C1CE90-D1C3-404C-BEFD-BB141C7A308E}">
            <xm:f>NOT(ISERROR(SEARCH(Försättsblad!$B$71,B3)))</xm:f>
            <xm:f>Försättsblad!$B$71</xm:f>
            <x14:dxf>
              <fill>
                <patternFill>
                  <bgColor theme="2" tint="-0.499984740745262"/>
                </patternFill>
              </fill>
            </x14:dxf>
          </x14:cfRule>
          <x14:cfRule type="containsText" priority="28" operator="containsText" id="{ED270322-AB7F-4ECA-879C-647438E3B335}">
            <xm:f>NOT(ISERROR(SEARCH(Försättsblad!$B$70,B3)))</xm:f>
            <xm:f>Försättsblad!$B$70</xm:f>
            <x14:dxf>
              <fill>
                <patternFill>
                  <bgColor theme="5" tint="0.39994506668294322"/>
                </patternFill>
              </fill>
            </x14:dxf>
          </x14:cfRule>
          <x14:cfRule type="containsText" priority="29" operator="containsText" id="{24A33124-3A0E-46C6-94D3-F1D49235533F}">
            <xm:f>NOT(ISERROR(SEARCH(Försättsblad!$B$69,B3)))</xm:f>
            <xm:f>Försättsblad!$B$69</xm:f>
            <x14:dxf>
              <fill>
                <patternFill>
                  <bgColor theme="9" tint="0.39994506668294322"/>
                </patternFill>
              </fill>
            </x14:dxf>
          </x14:cfRule>
          <x14:cfRule type="containsText" priority="30" operator="containsText" id="{C4FBED78-CDB7-44A8-B291-B71634F4E9C6}">
            <xm:f>NOT(ISERROR(SEARCH(Försättsblad!$B$68,B3)))</xm:f>
            <xm:f>Försättsblad!$B$68</xm:f>
            <x14:dxf>
              <fill>
                <patternFill>
                  <bgColor rgb="FFFEFB76"/>
                </patternFill>
              </fill>
            </x14:dxf>
          </x14:cfRule>
          <x14:cfRule type="containsText" priority="31" operator="containsText" id="{1DEF75D5-1FE7-4F29-A289-1CF2C02C3D12}">
            <xm:f>NOT(ISERROR(SEARCH(Försättsblad!$B$67,B3)))</xm:f>
            <xm:f>Försättsblad!$B$67</xm:f>
            <x14:dxf>
              <fill>
                <patternFill>
                  <bgColor theme="6"/>
                </patternFill>
              </fill>
            </x14:dxf>
          </x14:cfRule>
          <x14:cfRule type="containsText" priority="32" operator="containsText" id="{009C4215-93A5-4EC5-B2E1-D9D529F16BA5}">
            <xm:f>NOT(ISERROR(SEARCH(Försättsblad!$B$66,B3)))</xm:f>
            <xm:f>Försättsblad!$B$66</xm:f>
            <x14:dxf>
              <fill>
                <patternFill>
                  <bgColor theme="6" tint="0.39994506668294322"/>
                </patternFill>
              </fill>
            </x14:dxf>
          </x14:cfRule>
          <xm:sqref>B3 F6</xm:sqref>
        </x14:conditionalFormatting>
        <x14:conditionalFormatting xmlns:xm="http://schemas.microsoft.com/office/excel/2006/main">
          <x14:cfRule type="containsText" priority="17" operator="containsText" id="{A3EB5262-BD39-4719-B38D-ABA48D9FD1F9}">
            <xm:f>NOT(ISERROR(SEARCH(Försättsblad!$B$73,B4)))</xm:f>
            <xm:f>Försättsblad!$B$73</xm:f>
            <x14:dxf>
              <fill>
                <patternFill>
                  <bgColor theme="0" tint="-0.24994659260841701"/>
                </patternFill>
              </fill>
            </x14:dxf>
          </x14:cfRule>
          <x14:cfRule type="containsText" priority="18" operator="containsText" id="{44BC7F20-55C2-4898-B114-4401F0BA5461}">
            <xm:f>NOT(ISERROR(SEARCH(Försättsblad!$B$72,B4)))</xm:f>
            <xm:f>Försättsblad!$B$72</xm:f>
            <x14:dxf>
              <fill>
                <patternFill>
                  <bgColor theme="3" tint="0.59996337778862885"/>
                </patternFill>
              </fill>
            </x14:dxf>
          </x14:cfRule>
          <x14:cfRule type="containsText" priority="19" operator="containsText" id="{8410CA7B-CD76-44EE-B1A8-EA58C7E768DD}">
            <xm:f>NOT(ISERROR(SEARCH(Försättsblad!$B$71,B4)))</xm:f>
            <xm:f>Försättsblad!$B$71</xm:f>
            <x14:dxf>
              <fill>
                <patternFill>
                  <bgColor theme="2" tint="-0.499984740745262"/>
                </patternFill>
              </fill>
            </x14:dxf>
          </x14:cfRule>
          <x14:cfRule type="containsText" priority="20" operator="containsText" id="{986DDEEE-A5FB-4BB0-A40F-A1ABBEBBB7DA}">
            <xm:f>NOT(ISERROR(SEARCH(Försättsblad!$B$70,B4)))</xm:f>
            <xm:f>Försättsblad!$B$70</xm:f>
            <x14:dxf>
              <fill>
                <patternFill>
                  <bgColor theme="5" tint="0.39994506668294322"/>
                </patternFill>
              </fill>
            </x14:dxf>
          </x14:cfRule>
          <x14:cfRule type="containsText" priority="21" operator="containsText" id="{2BC63683-DF1E-4C31-BD26-2EA7DCA6172D}">
            <xm:f>NOT(ISERROR(SEARCH(Försättsblad!$B$69,B4)))</xm:f>
            <xm:f>Försättsblad!$B$69</xm:f>
            <x14:dxf>
              <fill>
                <patternFill>
                  <bgColor theme="9" tint="0.39994506668294322"/>
                </patternFill>
              </fill>
            </x14:dxf>
          </x14:cfRule>
          <x14:cfRule type="containsText" priority="22" operator="containsText" id="{07C8FF4B-C9E9-4397-A520-B1304331BD5C}">
            <xm:f>NOT(ISERROR(SEARCH(Försättsblad!$B$68,B4)))</xm:f>
            <xm:f>Försättsblad!$B$68</xm:f>
            <x14:dxf>
              <fill>
                <patternFill>
                  <bgColor rgb="FFFEFB76"/>
                </patternFill>
              </fill>
            </x14:dxf>
          </x14:cfRule>
          <x14:cfRule type="containsText" priority="23" operator="containsText" id="{BAAFB67E-84A2-4BBE-858D-8687B26B5041}">
            <xm:f>NOT(ISERROR(SEARCH(Försättsblad!$B$67,B4)))</xm:f>
            <xm:f>Försättsblad!$B$67</xm:f>
            <x14:dxf>
              <fill>
                <patternFill>
                  <bgColor theme="6"/>
                </patternFill>
              </fill>
            </x14:dxf>
          </x14:cfRule>
          <x14:cfRule type="containsText" priority="24" operator="containsText" id="{03BA8808-5801-4FA3-B4FC-37AEBEA851AB}">
            <xm:f>NOT(ISERROR(SEARCH(Försättsblad!$B$66,B4)))</xm:f>
            <xm:f>Försättsblad!$B$66</xm:f>
            <x14:dxf>
              <fill>
                <patternFill>
                  <bgColor theme="6" tint="0.39994506668294322"/>
                </patternFill>
              </fill>
            </x14:dxf>
          </x14:cfRule>
          <xm:sqref>B4</xm:sqref>
        </x14:conditionalFormatting>
        <x14:conditionalFormatting xmlns:xm="http://schemas.microsoft.com/office/excel/2006/main">
          <x14:cfRule type="containsText" priority="9" operator="containsText" id="{1EE3A4C7-4FF0-4A3B-8170-A1B37939E3C5}">
            <xm:f>NOT(ISERROR(SEARCH(Försättsblad!$B$73,B6)))</xm:f>
            <xm:f>Försättsblad!$B$73</xm:f>
            <x14:dxf>
              <fill>
                <patternFill>
                  <bgColor theme="0" tint="-0.24994659260841701"/>
                </patternFill>
              </fill>
            </x14:dxf>
          </x14:cfRule>
          <x14:cfRule type="containsText" priority="10" operator="containsText" id="{385C3528-E0DB-4F23-A8D2-6D6046C8969C}">
            <xm:f>NOT(ISERROR(SEARCH(Försättsblad!$B$72,B6)))</xm:f>
            <xm:f>Försättsblad!$B$72</xm:f>
            <x14:dxf>
              <fill>
                <patternFill>
                  <bgColor theme="3" tint="0.59996337778862885"/>
                </patternFill>
              </fill>
            </x14:dxf>
          </x14:cfRule>
          <x14:cfRule type="containsText" priority="11" operator="containsText" id="{34CFE532-4FDF-4894-897B-60C75B868CA7}">
            <xm:f>NOT(ISERROR(SEARCH(Försättsblad!$B$71,B6)))</xm:f>
            <xm:f>Försättsblad!$B$71</xm:f>
            <x14:dxf>
              <fill>
                <patternFill>
                  <bgColor theme="2" tint="-0.499984740745262"/>
                </patternFill>
              </fill>
            </x14:dxf>
          </x14:cfRule>
          <x14:cfRule type="containsText" priority="12" operator="containsText" id="{4BD6AAC5-21B8-407F-8C62-C805E23C01C4}">
            <xm:f>NOT(ISERROR(SEARCH(Försättsblad!$B$70,B6)))</xm:f>
            <xm:f>Försättsblad!$B$70</xm:f>
            <x14:dxf>
              <fill>
                <patternFill>
                  <bgColor theme="5" tint="0.39994506668294322"/>
                </patternFill>
              </fill>
            </x14:dxf>
          </x14:cfRule>
          <x14:cfRule type="containsText" priority="13" operator="containsText" id="{F6327438-B2BA-41C2-AE55-8E13F220AAE4}">
            <xm:f>NOT(ISERROR(SEARCH(Försättsblad!$B$69,B6)))</xm:f>
            <xm:f>Försättsblad!$B$69</xm:f>
            <x14:dxf>
              <fill>
                <patternFill>
                  <bgColor theme="9" tint="0.39994506668294322"/>
                </patternFill>
              </fill>
            </x14:dxf>
          </x14:cfRule>
          <x14:cfRule type="containsText" priority="14" operator="containsText" id="{432A562C-5D5C-4057-91B2-7D7E37C50106}">
            <xm:f>NOT(ISERROR(SEARCH(Försättsblad!$B$68,B6)))</xm:f>
            <xm:f>Försättsblad!$B$68</xm:f>
            <x14:dxf>
              <fill>
                <patternFill>
                  <bgColor rgb="FFFEFB76"/>
                </patternFill>
              </fill>
            </x14:dxf>
          </x14:cfRule>
          <x14:cfRule type="containsText" priority="15" operator="containsText" id="{5D0D3382-245E-4185-B687-7A8A3AE6541E}">
            <xm:f>NOT(ISERROR(SEARCH(Försättsblad!$B$67,B6)))</xm:f>
            <xm:f>Försättsblad!$B$67</xm:f>
            <x14:dxf>
              <fill>
                <patternFill>
                  <bgColor theme="6"/>
                </patternFill>
              </fill>
            </x14:dxf>
          </x14:cfRule>
          <x14:cfRule type="containsText" priority="16" operator="containsText" id="{9DF21BD0-C638-4788-9404-52F1E7774E97}">
            <xm:f>NOT(ISERROR(SEARCH(Försättsblad!$B$66,B6)))</xm:f>
            <xm:f>Försättsblad!$B$66</xm:f>
            <x14:dxf>
              <fill>
                <patternFill>
                  <bgColor theme="6" tint="0.39994506668294322"/>
                </patternFill>
              </fill>
            </x14:dxf>
          </x14:cfRule>
          <xm:sqref>B6</xm:sqref>
        </x14:conditionalFormatting>
        <x14:conditionalFormatting xmlns:xm="http://schemas.microsoft.com/office/excel/2006/main">
          <x14:cfRule type="containsText" priority="1" operator="containsText" id="{8B2A0A85-975D-4D6D-BD7D-B174A7EC8DBB}">
            <xm:f>NOT(ISERROR(SEARCH(Försättsblad!$B$73,F3)))</xm:f>
            <xm:f>Försättsblad!$B$73</xm:f>
            <x14:dxf>
              <fill>
                <patternFill>
                  <bgColor theme="0" tint="-0.24994659260841701"/>
                </patternFill>
              </fill>
            </x14:dxf>
          </x14:cfRule>
          <x14:cfRule type="containsText" priority="2" operator="containsText" id="{358D116B-0261-4142-9EED-73CD54C269D9}">
            <xm:f>NOT(ISERROR(SEARCH(Försättsblad!$B$72,F3)))</xm:f>
            <xm:f>Försättsblad!$B$72</xm:f>
            <x14:dxf>
              <fill>
                <patternFill>
                  <bgColor theme="3" tint="0.59996337778862885"/>
                </patternFill>
              </fill>
            </x14:dxf>
          </x14:cfRule>
          <x14:cfRule type="containsText" priority="3" operator="containsText" id="{A3A763A0-FA76-4DD1-A70A-67D7946F1F81}">
            <xm:f>NOT(ISERROR(SEARCH(Försättsblad!$B$71,F3)))</xm:f>
            <xm:f>Försättsblad!$B$71</xm:f>
            <x14:dxf>
              <fill>
                <patternFill>
                  <bgColor theme="2" tint="-0.499984740745262"/>
                </patternFill>
              </fill>
            </x14:dxf>
          </x14:cfRule>
          <x14:cfRule type="containsText" priority="4" operator="containsText" id="{A8D186FB-8230-422F-A752-140092D1EFCF}">
            <xm:f>NOT(ISERROR(SEARCH(Försättsblad!$B$70,F3)))</xm:f>
            <xm:f>Försättsblad!$B$70</xm:f>
            <x14:dxf>
              <fill>
                <patternFill>
                  <bgColor theme="5" tint="0.39994506668294322"/>
                </patternFill>
              </fill>
            </x14:dxf>
          </x14:cfRule>
          <x14:cfRule type="containsText" priority="5" operator="containsText" id="{E8535727-3C5C-42CC-B20D-BF6325938210}">
            <xm:f>NOT(ISERROR(SEARCH(Försättsblad!$B$69,F3)))</xm:f>
            <xm:f>Försättsblad!$B$69</xm:f>
            <x14:dxf>
              <fill>
                <patternFill>
                  <bgColor theme="9" tint="0.39994506668294322"/>
                </patternFill>
              </fill>
            </x14:dxf>
          </x14:cfRule>
          <x14:cfRule type="containsText" priority="6" operator="containsText" id="{E1977402-E6F8-4ACA-B74F-09AAB43977BB}">
            <xm:f>NOT(ISERROR(SEARCH(Försättsblad!$B$68,F3)))</xm:f>
            <xm:f>Försättsblad!$B$68</xm:f>
            <x14:dxf>
              <fill>
                <patternFill>
                  <bgColor rgb="FFFEFB76"/>
                </patternFill>
              </fill>
            </x14:dxf>
          </x14:cfRule>
          <x14:cfRule type="containsText" priority="7" operator="containsText" id="{3C2E0F63-F8F4-4687-99F1-C42FAE48538E}">
            <xm:f>NOT(ISERROR(SEARCH(Försättsblad!$B$67,F3)))</xm:f>
            <xm:f>Försättsblad!$B$67</xm:f>
            <x14:dxf>
              <fill>
                <patternFill>
                  <bgColor theme="6"/>
                </patternFill>
              </fill>
            </x14:dxf>
          </x14:cfRule>
          <x14:cfRule type="containsText" priority="8" operator="containsText" id="{93B4115F-014B-4D6C-96BB-44F932C855D2}">
            <xm:f>NOT(ISERROR(SEARCH(Försättsblad!$B$66,F3)))</xm:f>
            <xm:f>Försättsblad!$B$66</xm:f>
            <x14:dxf>
              <fill>
                <patternFill>
                  <bgColor theme="6" tint="0.39994506668294322"/>
                </patternFill>
              </fill>
            </x14:dxf>
          </x14:cfRule>
          <xm:sqref>F3:F4</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DCFEEEFC-E26F-429A-9D3A-3BC6C83CB88C}">
          <x14:formula1>
            <xm:f>Försättsblad!$B$66:$B$73</xm:f>
          </x14:formula1>
          <xm:sqref>B3:B4 F6 F3:F4 B6</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E6F5-2B87-4BC3-A5CC-62C2D82E955D}">
  <dimension ref="A1:H9"/>
  <sheetViews>
    <sheetView zoomScale="90" zoomScaleNormal="90" workbookViewId="0">
      <pane xSplit="1" ySplit="2" topLeftCell="B3" activePane="bottomRight" state="frozen"/>
      <selection pane="topRight" activeCell="B1" sqref="B1"/>
      <selection pane="bottomLeft" activeCell="A3" sqref="A3"/>
      <selection pane="bottomRight" activeCell="E9" sqref="E9"/>
    </sheetView>
  </sheetViews>
  <sheetFormatPr defaultColWidth="8.85546875" defaultRowHeight="12" x14ac:dyDescent="0.2"/>
  <cols>
    <col min="1" max="1" width="82.85546875" style="2" customWidth="1"/>
    <col min="2" max="2" width="20.140625" style="2" customWidth="1"/>
    <col min="3" max="3" width="16.28515625" style="2" customWidth="1"/>
    <col min="4" max="4" width="21.5703125" style="2" customWidth="1"/>
    <col min="5" max="5" width="51.28515625" style="2" customWidth="1"/>
    <col min="6" max="6" width="14.7109375" style="2" customWidth="1"/>
    <col min="7" max="7" width="24.7109375" style="2" customWidth="1"/>
    <col min="8" max="8" width="21.28515625" style="2" customWidth="1"/>
    <col min="9" max="16384" width="8.85546875" style="2"/>
  </cols>
  <sheetData>
    <row r="1" spans="1:8" x14ac:dyDescent="0.2">
      <c r="A1" s="28" t="s">
        <v>235</v>
      </c>
    </row>
    <row r="2" spans="1:8" ht="45.75" x14ac:dyDescent="0.2">
      <c r="A2" s="53" t="s">
        <v>63</v>
      </c>
      <c r="B2" s="30" t="s">
        <v>351</v>
      </c>
      <c r="C2" s="30" t="s">
        <v>212</v>
      </c>
      <c r="D2" s="30" t="s">
        <v>213</v>
      </c>
      <c r="E2" s="30" t="s">
        <v>66</v>
      </c>
      <c r="F2" s="30" t="s">
        <v>352</v>
      </c>
      <c r="G2" s="30" t="s">
        <v>343</v>
      </c>
      <c r="H2" s="30" t="s">
        <v>68</v>
      </c>
    </row>
    <row r="3" spans="1:8" ht="108" x14ac:dyDescent="0.2">
      <c r="A3" s="43" t="s">
        <v>414</v>
      </c>
      <c r="B3" s="36" t="s">
        <v>17</v>
      </c>
      <c r="C3" s="36"/>
      <c r="D3" s="36"/>
      <c r="E3" s="36" t="s">
        <v>274</v>
      </c>
      <c r="F3" s="36" t="s">
        <v>17</v>
      </c>
      <c r="G3" s="36" t="s">
        <v>236</v>
      </c>
      <c r="H3" s="36"/>
    </row>
    <row r="4" spans="1:8" ht="48" x14ac:dyDescent="0.2">
      <c r="A4" s="40" t="s">
        <v>415</v>
      </c>
      <c r="B4" s="36" t="s">
        <v>17</v>
      </c>
      <c r="C4" s="36"/>
      <c r="D4" s="36"/>
      <c r="E4" s="36" t="s">
        <v>237</v>
      </c>
      <c r="F4" s="36" t="s">
        <v>17</v>
      </c>
      <c r="G4" s="36" t="s">
        <v>236</v>
      </c>
      <c r="H4" s="36"/>
    </row>
    <row r="5" spans="1:8" ht="36" x14ac:dyDescent="0.2">
      <c r="A5" s="40" t="s">
        <v>416</v>
      </c>
      <c r="B5" s="36" t="s">
        <v>17</v>
      </c>
      <c r="C5" s="36"/>
      <c r="D5" s="36"/>
      <c r="E5" s="36" t="s">
        <v>238</v>
      </c>
      <c r="F5" s="36" t="s">
        <v>17</v>
      </c>
      <c r="G5" s="36" t="s">
        <v>236</v>
      </c>
      <c r="H5" s="36"/>
    </row>
    <row r="6" spans="1:8" ht="60" x14ac:dyDescent="0.2">
      <c r="A6" s="40" t="s">
        <v>417</v>
      </c>
      <c r="B6" s="36" t="s">
        <v>18</v>
      </c>
      <c r="C6" s="36"/>
      <c r="D6" s="36"/>
      <c r="E6" s="36" t="s">
        <v>239</v>
      </c>
      <c r="F6" s="36" t="s">
        <v>18</v>
      </c>
      <c r="G6" s="36" t="s">
        <v>236</v>
      </c>
      <c r="H6" s="36" t="s">
        <v>240</v>
      </c>
    </row>
    <row r="7" spans="1:8" ht="60" x14ac:dyDescent="0.2">
      <c r="A7" s="40" t="s">
        <v>418</v>
      </c>
      <c r="B7" s="36" t="s">
        <v>18</v>
      </c>
      <c r="C7" s="36"/>
      <c r="D7" s="36"/>
      <c r="E7" s="36" t="s">
        <v>241</v>
      </c>
      <c r="F7" s="36" t="s">
        <v>18</v>
      </c>
      <c r="G7" s="36" t="s">
        <v>236</v>
      </c>
      <c r="H7" s="36" t="s">
        <v>240</v>
      </c>
    </row>
    <row r="8" spans="1:8" ht="60" x14ac:dyDescent="0.2">
      <c r="A8" s="40" t="s">
        <v>419</v>
      </c>
      <c r="B8" s="36" t="s">
        <v>18</v>
      </c>
      <c r="C8" s="36"/>
      <c r="D8" s="36"/>
      <c r="E8" s="36" t="s">
        <v>242</v>
      </c>
      <c r="F8" s="36" t="s">
        <v>18</v>
      </c>
      <c r="G8" s="36" t="s">
        <v>236</v>
      </c>
      <c r="H8" s="36" t="s">
        <v>240</v>
      </c>
    </row>
    <row r="9" spans="1:8" ht="60" x14ac:dyDescent="0.2">
      <c r="A9" s="40" t="s">
        <v>420</v>
      </c>
      <c r="B9" s="36" t="s">
        <v>18</v>
      </c>
      <c r="C9" s="36"/>
      <c r="D9" s="36"/>
      <c r="E9" s="36" t="s">
        <v>494</v>
      </c>
      <c r="F9" s="36" t="s">
        <v>17</v>
      </c>
      <c r="G9" s="36" t="s">
        <v>236</v>
      </c>
      <c r="H9" s="36" t="s">
        <v>240</v>
      </c>
    </row>
  </sheetData>
  <autoFilter ref="A2:H2" xr:uid="{7D3D8159-3D72-409E-9F24-A5C730CA2607}"/>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9" operator="containsText" id="{FA827D9B-15EB-4FC6-AA95-5B3B6ADCB27A}">
            <xm:f>NOT(ISERROR(SEARCH(Försättsblad!$B$73,B3)))</xm:f>
            <xm:f>Försättsblad!$B$73</xm:f>
            <x14:dxf>
              <fill>
                <patternFill>
                  <bgColor theme="0" tint="-0.24994659260841701"/>
                </patternFill>
              </fill>
            </x14:dxf>
          </x14:cfRule>
          <x14:cfRule type="containsText" priority="10" operator="containsText" id="{2EC654AB-18B3-4D6B-9972-846973CE64C6}">
            <xm:f>NOT(ISERROR(SEARCH(Försättsblad!$B$72,B3)))</xm:f>
            <xm:f>Försättsblad!$B$72</xm:f>
            <x14:dxf>
              <fill>
                <patternFill>
                  <bgColor theme="3" tint="0.59996337778862885"/>
                </patternFill>
              </fill>
            </x14:dxf>
          </x14:cfRule>
          <x14:cfRule type="containsText" priority="11" operator="containsText" id="{CC25CF2F-0A90-460F-9037-CC2D8D3FC198}">
            <xm:f>NOT(ISERROR(SEARCH(Försättsblad!$B$71,B3)))</xm:f>
            <xm:f>Försättsblad!$B$71</xm:f>
            <x14:dxf>
              <fill>
                <patternFill>
                  <bgColor theme="2" tint="-0.499984740745262"/>
                </patternFill>
              </fill>
            </x14:dxf>
          </x14:cfRule>
          <x14:cfRule type="containsText" priority="12" operator="containsText" id="{18FBD344-2DA9-4C7A-AEFF-931ACCD1AC3D}">
            <xm:f>NOT(ISERROR(SEARCH(Försättsblad!$B$70,B3)))</xm:f>
            <xm:f>Försättsblad!$B$70</xm:f>
            <x14:dxf>
              <fill>
                <patternFill>
                  <bgColor theme="5" tint="0.39994506668294322"/>
                </patternFill>
              </fill>
            </x14:dxf>
          </x14:cfRule>
          <x14:cfRule type="containsText" priority="13" operator="containsText" id="{55F40555-2A7C-494A-A244-46B7AA2EFF13}">
            <xm:f>NOT(ISERROR(SEARCH(Försättsblad!$B$69,B3)))</xm:f>
            <xm:f>Försättsblad!$B$69</xm:f>
            <x14:dxf>
              <fill>
                <patternFill>
                  <bgColor theme="9" tint="0.39994506668294322"/>
                </patternFill>
              </fill>
            </x14:dxf>
          </x14:cfRule>
          <x14:cfRule type="containsText" priority="14" operator="containsText" id="{6E3EB763-E27C-4A52-B2FA-BC6271AC13A8}">
            <xm:f>NOT(ISERROR(SEARCH(Försättsblad!$B$68,B3)))</xm:f>
            <xm:f>Försättsblad!$B$68</xm:f>
            <x14:dxf>
              <fill>
                <patternFill>
                  <bgColor rgb="FFFEFB76"/>
                </patternFill>
              </fill>
            </x14:dxf>
          </x14:cfRule>
          <x14:cfRule type="containsText" priority="15" operator="containsText" id="{92700020-F8E0-4EBB-8784-9910B485CBB4}">
            <xm:f>NOT(ISERROR(SEARCH(Försättsblad!$B$67,B3)))</xm:f>
            <xm:f>Försättsblad!$B$67</xm:f>
            <x14:dxf>
              <fill>
                <patternFill>
                  <bgColor theme="6"/>
                </patternFill>
              </fill>
            </x14:dxf>
          </x14:cfRule>
          <x14:cfRule type="containsText" priority="16" operator="containsText" id="{38E47EA9-78D0-475B-8E93-D25C5203FCE4}">
            <xm:f>NOT(ISERROR(SEARCH(Försättsblad!$B$66,B3)))</xm:f>
            <xm:f>Försättsblad!$B$66</xm:f>
            <x14:dxf>
              <fill>
                <patternFill>
                  <bgColor theme="6" tint="0.39994506668294322"/>
                </patternFill>
              </fill>
            </x14:dxf>
          </x14:cfRule>
          <xm:sqref>B3:B9</xm:sqref>
        </x14:conditionalFormatting>
        <x14:conditionalFormatting xmlns:xm="http://schemas.microsoft.com/office/excel/2006/main">
          <x14:cfRule type="containsText" priority="1" operator="containsText" id="{2B7DE141-DD8A-4FAB-88F5-31B9B382E024}">
            <xm:f>NOT(ISERROR(SEARCH(Försättsblad!$B$73,F3)))</xm:f>
            <xm:f>Försättsblad!$B$73</xm:f>
            <x14:dxf>
              <fill>
                <patternFill>
                  <bgColor theme="0" tint="-0.24994659260841701"/>
                </patternFill>
              </fill>
            </x14:dxf>
          </x14:cfRule>
          <x14:cfRule type="containsText" priority="2" operator="containsText" id="{00401602-FFEE-4D50-8388-A0B658AA8B35}">
            <xm:f>NOT(ISERROR(SEARCH(Försättsblad!$B$72,F3)))</xm:f>
            <xm:f>Försättsblad!$B$72</xm:f>
            <x14:dxf>
              <fill>
                <patternFill>
                  <bgColor theme="3" tint="0.59996337778862885"/>
                </patternFill>
              </fill>
            </x14:dxf>
          </x14:cfRule>
          <x14:cfRule type="containsText" priority="3" operator="containsText" id="{1D45B98C-A86A-4D04-9CD1-7C6B6FEA9752}">
            <xm:f>NOT(ISERROR(SEARCH(Försättsblad!$B$71,F3)))</xm:f>
            <xm:f>Försättsblad!$B$71</xm:f>
            <x14:dxf>
              <fill>
                <patternFill>
                  <bgColor theme="2" tint="-0.499984740745262"/>
                </patternFill>
              </fill>
            </x14:dxf>
          </x14:cfRule>
          <x14:cfRule type="containsText" priority="4" operator="containsText" id="{664AEE99-A452-4996-8C66-6B414A875FE9}">
            <xm:f>NOT(ISERROR(SEARCH(Försättsblad!$B$70,F3)))</xm:f>
            <xm:f>Försättsblad!$B$70</xm:f>
            <x14:dxf>
              <fill>
                <patternFill>
                  <bgColor theme="5" tint="0.39994506668294322"/>
                </patternFill>
              </fill>
            </x14:dxf>
          </x14:cfRule>
          <x14:cfRule type="containsText" priority="5" operator="containsText" id="{E416A596-B79D-4325-9CA8-C35CDCFD8E8A}">
            <xm:f>NOT(ISERROR(SEARCH(Försättsblad!$B$69,F3)))</xm:f>
            <xm:f>Försättsblad!$B$69</xm:f>
            <x14:dxf>
              <fill>
                <patternFill>
                  <bgColor theme="9" tint="0.39994506668294322"/>
                </patternFill>
              </fill>
            </x14:dxf>
          </x14:cfRule>
          <x14:cfRule type="containsText" priority="6" operator="containsText" id="{85B6A0F3-D316-4F97-9252-05CADDB941CF}">
            <xm:f>NOT(ISERROR(SEARCH(Försättsblad!$B$68,F3)))</xm:f>
            <xm:f>Försättsblad!$B$68</xm:f>
            <x14:dxf>
              <fill>
                <patternFill>
                  <bgColor rgb="FFFEFB76"/>
                </patternFill>
              </fill>
            </x14:dxf>
          </x14:cfRule>
          <x14:cfRule type="containsText" priority="7" operator="containsText" id="{DB0DA27A-ADF1-407E-8857-7E912621650A}">
            <xm:f>NOT(ISERROR(SEARCH(Försättsblad!$B$67,F3)))</xm:f>
            <xm:f>Försättsblad!$B$67</xm:f>
            <x14:dxf>
              <fill>
                <patternFill>
                  <bgColor theme="6"/>
                </patternFill>
              </fill>
            </x14:dxf>
          </x14:cfRule>
          <x14:cfRule type="containsText" priority="8" operator="containsText" id="{4FF3D035-847F-4E0E-9330-622C6191B28D}">
            <xm:f>NOT(ISERROR(SEARCH(Försättsblad!$B$66,F3)))</xm:f>
            <xm:f>Försättsblad!$B$66</xm:f>
            <x14:dxf>
              <fill>
                <patternFill>
                  <bgColor theme="6" tint="0.39994506668294322"/>
                </patternFill>
              </fill>
            </x14:dxf>
          </x14:cfRule>
          <xm:sqref>F3:F9</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2D387C82-8B2D-4C13-BE79-8C298E80AB81}">
          <x14:formula1>
            <xm:f>Försättsblad!$B$66:$B$73</xm:f>
          </x14:formula1>
          <xm:sqref>B3:B9 F3:F9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0BCDE-930F-47C9-A0C0-5F8DFDEB45EA}">
  <dimension ref="A1:H7"/>
  <sheetViews>
    <sheetView zoomScale="90" zoomScaleNormal="90" workbookViewId="0">
      <pane xSplit="1" ySplit="2" topLeftCell="B3" activePane="bottomRight" state="frozen"/>
      <selection pane="topRight" activeCell="B1" sqref="B1"/>
      <selection pane="bottomLeft" activeCell="A3" sqref="A3"/>
      <selection pane="bottomRight" activeCell="G4" sqref="G4"/>
    </sheetView>
  </sheetViews>
  <sheetFormatPr defaultColWidth="8.85546875" defaultRowHeight="12" x14ac:dyDescent="0.2"/>
  <cols>
    <col min="1" max="1" width="37.140625" style="2" customWidth="1"/>
    <col min="2" max="2" width="15.140625" style="2" customWidth="1"/>
    <col min="3" max="3" width="17.140625" style="2" customWidth="1"/>
    <col min="4" max="5" width="23.28515625" style="2" customWidth="1"/>
    <col min="6" max="6" width="15.5703125" style="2" customWidth="1"/>
    <col min="7" max="7" width="13.7109375" style="2" customWidth="1"/>
    <col min="8" max="8" width="53.42578125" style="2" customWidth="1"/>
    <col min="9" max="16384" width="8.85546875" style="2"/>
  </cols>
  <sheetData>
    <row r="1" spans="1:8" ht="12.75" x14ac:dyDescent="0.2">
      <c r="A1" s="52" t="s">
        <v>243</v>
      </c>
    </row>
    <row r="2" spans="1:8" ht="45.75" x14ac:dyDescent="0.2">
      <c r="A2" s="30" t="s">
        <v>211</v>
      </c>
      <c r="B2" s="30" t="s">
        <v>351</v>
      </c>
      <c r="C2" s="30" t="s">
        <v>212</v>
      </c>
      <c r="D2" s="30" t="s">
        <v>213</v>
      </c>
      <c r="E2" s="30" t="s">
        <v>66</v>
      </c>
      <c r="F2" s="30" t="s">
        <v>352</v>
      </c>
      <c r="G2" s="30" t="s">
        <v>343</v>
      </c>
      <c r="H2" s="30" t="s">
        <v>68</v>
      </c>
    </row>
    <row r="3" spans="1:8" ht="120" x14ac:dyDescent="0.2">
      <c r="A3" s="36" t="s">
        <v>244</v>
      </c>
      <c r="B3" s="36" t="s">
        <v>17</v>
      </c>
      <c r="C3" s="36" t="s">
        <v>245</v>
      </c>
      <c r="D3" s="36"/>
      <c r="E3" s="36"/>
      <c r="F3" s="36" t="s">
        <v>18</v>
      </c>
      <c r="G3" s="36" t="s">
        <v>341</v>
      </c>
      <c r="H3" s="36" t="s">
        <v>342</v>
      </c>
    </row>
    <row r="4" spans="1:8" ht="96" x14ac:dyDescent="0.2">
      <c r="A4" s="36" t="s">
        <v>421</v>
      </c>
      <c r="B4" s="36" t="s">
        <v>21</v>
      </c>
      <c r="C4" s="36" t="s">
        <v>247</v>
      </c>
      <c r="D4" s="36" t="s">
        <v>246</v>
      </c>
      <c r="E4" s="36"/>
      <c r="F4" s="36" t="s">
        <v>18</v>
      </c>
      <c r="G4" s="36" t="s">
        <v>341</v>
      </c>
      <c r="H4" s="36" t="s">
        <v>288</v>
      </c>
    </row>
    <row r="5" spans="1:8" ht="120" x14ac:dyDescent="0.2">
      <c r="A5" s="36" t="s">
        <v>423</v>
      </c>
      <c r="B5" s="36" t="s">
        <v>21</v>
      </c>
      <c r="C5" s="36" t="s">
        <v>247</v>
      </c>
      <c r="D5" s="36" t="s">
        <v>246</v>
      </c>
      <c r="E5" s="36"/>
      <c r="F5" s="36" t="s">
        <v>20</v>
      </c>
      <c r="G5" s="36" t="s">
        <v>248</v>
      </c>
      <c r="H5" s="36" t="s">
        <v>249</v>
      </c>
    </row>
    <row r="6" spans="1:8" ht="60" x14ac:dyDescent="0.2">
      <c r="A6" s="36" t="s">
        <v>425</v>
      </c>
      <c r="B6" s="36" t="s">
        <v>17</v>
      </c>
      <c r="C6" s="36" t="s">
        <v>250</v>
      </c>
      <c r="D6" s="36"/>
      <c r="E6" s="36"/>
      <c r="F6" s="36"/>
      <c r="G6" s="36"/>
      <c r="H6" s="36" t="s">
        <v>251</v>
      </c>
    </row>
    <row r="7" spans="1:8" ht="192" x14ac:dyDescent="0.2">
      <c r="A7" s="36" t="s">
        <v>424</v>
      </c>
      <c r="B7" s="36" t="s">
        <v>18</v>
      </c>
      <c r="C7" s="36" t="s">
        <v>252</v>
      </c>
      <c r="D7" s="36"/>
      <c r="E7" s="36" t="s">
        <v>355</v>
      </c>
      <c r="F7" s="36"/>
      <c r="G7" s="36"/>
      <c r="H7" s="36" t="s">
        <v>422</v>
      </c>
    </row>
  </sheetData>
  <autoFilter ref="A2:H2" xr:uid="{6B555B76-FEB7-40D3-B6C9-B465FD4605FB}"/>
  <phoneticPr fontId="16" type="noConversion"/>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7" operator="containsText" id="{217FE7A7-1DDF-4CA9-AF84-1144493ADA2D}">
            <xm:f>NOT(ISERROR(SEARCH(Försättsblad!$B$73,B3)))</xm:f>
            <xm:f>Försättsblad!$B$73</xm:f>
            <x14:dxf>
              <fill>
                <patternFill>
                  <bgColor theme="0" tint="-0.24994659260841701"/>
                </patternFill>
              </fill>
            </x14:dxf>
          </x14:cfRule>
          <x14:cfRule type="containsText" priority="18" operator="containsText" id="{2CB71C38-0E8B-4906-9758-DEAAC6615570}">
            <xm:f>NOT(ISERROR(SEARCH(Försättsblad!$B$72,B3)))</xm:f>
            <xm:f>Försättsblad!$B$72</xm:f>
            <x14:dxf>
              <fill>
                <patternFill>
                  <bgColor theme="3" tint="0.59996337778862885"/>
                </patternFill>
              </fill>
            </x14:dxf>
          </x14:cfRule>
          <x14:cfRule type="containsText" priority="19" operator="containsText" id="{CEB0C892-5505-4014-BFD4-EC100A304954}">
            <xm:f>NOT(ISERROR(SEARCH(Försättsblad!$B$71,B3)))</xm:f>
            <xm:f>Försättsblad!$B$71</xm:f>
            <x14:dxf>
              <fill>
                <patternFill>
                  <bgColor theme="2" tint="-0.499984740745262"/>
                </patternFill>
              </fill>
            </x14:dxf>
          </x14:cfRule>
          <x14:cfRule type="containsText" priority="20" operator="containsText" id="{49AF4485-50AD-419A-B140-F30982F76268}">
            <xm:f>NOT(ISERROR(SEARCH(Försättsblad!$B$70,B3)))</xm:f>
            <xm:f>Försättsblad!$B$70</xm:f>
            <x14:dxf>
              <fill>
                <patternFill>
                  <bgColor theme="5" tint="0.39994506668294322"/>
                </patternFill>
              </fill>
            </x14:dxf>
          </x14:cfRule>
          <x14:cfRule type="containsText" priority="21" operator="containsText" id="{F71819EF-AD9C-44FB-9F77-6B39AB3451B6}">
            <xm:f>NOT(ISERROR(SEARCH(Försättsblad!$B$69,B3)))</xm:f>
            <xm:f>Försättsblad!$B$69</xm:f>
            <x14:dxf>
              <fill>
                <patternFill>
                  <bgColor theme="9" tint="0.39994506668294322"/>
                </patternFill>
              </fill>
            </x14:dxf>
          </x14:cfRule>
          <x14:cfRule type="containsText" priority="22" operator="containsText" id="{8CBAE96A-B6AB-4488-B584-93900E2E1A9B}">
            <xm:f>NOT(ISERROR(SEARCH(Försättsblad!$B$68,B3)))</xm:f>
            <xm:f>Försättsblad!$B$68</xm:f>
            <x14:dxf>
              <fill>
                <patternFill>
                  <bgColor rgb="FFFEFB76"/>
                </patternFill>
              </fill>
            </x14:dxf>
          </x14:cfRule>
          <x14:cfRule type="containsText" priority="23" operator="containsText" id="{8F664930-4720-4E17-971A-2878F924BD73}">
            <xm:f>NOT(ISERROR(SEARCH(Försättsblad!$B$67,B3)))</xm:f>
            <xm:f>Försättsblad!$B$67</xm:f>
            <x14:dxf>
              <fill>
                <patternFill>
                  <bgColor theme="6"/>
                </patternFill>
              </fill>
            </x14:dxf>
          </x14:cfRule>
          <x14:cfRule type="containsText" priority="24" operator="containsText" id="{8B7C7617-D349-4EA8-9E0B-0453A5B90B09}">
            <xm:f>NOT(ISERROR(SEARCH(Försättsblad!$B$66,B3)))</xm:f>
            <xm:f>Försättsblad!$B$66</xm:f>
            <x14:dxf>
              <fill>
                <patternFill>
                  <bgColor theme="6" tint="0.39994506668294322"/>
                </patternFill>
              </fill>
            </x14:dxf>
          </x14:cfRule>
          <xm:sqref>B3:B7 F3:F7</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B459CBDF-9072-4CE5-A875-BD234A7948CB}">
          <x14:formula1>
            <xm:f>Försättsblad!$B$66:$B$73</xm:f>
          </x14:formula1>
          <xm:sqref>B3:B7 F3:F7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7DCB7-167B-4725-8422-7E6CD139FCB0}">
  <dimension ref="A1:M10"/>
  <sheetViews>
    <sheetView zoomScale="90" zoomScaleNormal="90" workbookViewId="0">
      <pane xSplit="5" ySplit="2" topLeftCell="F3" activePane="bottomRight" state="frozen"/>
      <selection activeCell="C3" sqref="C3"/>
      <selection pane="topRight" activeCell="C3" sqref="C3"/>
      <selection pane="bottomLeft" activeCell="C3" sqref="C3"/>
      <selection pane="bottomRight" activeCell="C3" sqref="C3"/>
    </sheetView>
  </sheetViews>
  <sheetFormatPr defaultColWidth="8.85546875" defaultRowHeight="12" x14ac:dyDescent="0.2"/>
  <cols>
    <col min="1" max="1" width="8.85546875" style="109"/>
    <col min="2" max="2" width="57.85546875" style="109" customWidth="1"/>
    <col min="3" max="3" width="65.42578125" style="115" customWidth="1"/>
    <col min="4" max="4" width="30.28515625" style="109" hidden="1" customWidth="1"/>
    <col min="5" max="5" width="0" style="109" hidden="1" customWidth="1"/>
    <col min="6" max="6" width="15.42578125" style="109" customWidth="1"/>
    <col min="7" max="7" width="13"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36" x14ac:dyDescent="0.25">
      <c r="A1" s="103" t="s">
        <v>523</v>
      </c>
      <c r="B1" s="103" t="s">
        <v>540</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6" x14ac:dyDescent="0.2">
      <c r="A3" s="109">
        <v>1</v>
      </c>
      <c r="B3" s="110" t="s">
        <v>26</v>
      </c>
      <c r="C3" s="111" t="s">
        <v>541</v>
      </c>
      <c r="D3" s="111"/>
      <c r="E3" s="111"/>
      <c r="F3" s="91" t="s">
        <v>16</v>
      </c>
      <c r="G3" s="111"/>
      <c r="H3" s="111"/>
      <c r="I3" s="111"/>
      <c r="J3" s="91"/>
      <c r="K3" s="111"/>
      <c r="L3" s="111"/>
      <c r="M3" s="111"/>
    </row>
    <row r="4" spans="1:13" ht="409.5" x14ac:dyDescent="0.2">
      <c r="A4" s="109">
        <v>2</v>
      </c>
      <c r="B4" s="110" t="s">
        <v>27</v>
      </c>
      <c r="C4" s="112" t="s">
        <v>253</v>
      </c>
      <c r="D4" s="111"/>
      <c r="E4" s="111"/>
      <c r="F4" s="91" t="s">
        <v>20</v>
      </c>
      <c r="G4" s="113" t="s">
        <v>363</v>
      </c>
      <c r="H4" s="111"/>
      <c r="I4" s="111"/>
      <c r="J4" s="91" t="s">
        <v>20</v>
      </c>
      <c r="K4" s="111" t="s">
        <v>511</v>
      </c>
      <c r="L4" s="111"/>
      <c r="M4" s="111"/>
    </row>
    <row r="5" spans="1:13" x14ac:dyDescent="0.2">
      <c r="A5" s="109">
        <v>3</v>
      </c>
      <c r="B5" s="29" t="s">
        <v>28</v>
      </c>
      <c r="C5" s="111" t="s">
        <v>23</v>
      </c>
      <c r="D5" s="111"/>
      <c r="E5" s="111"/>
      <c r="F5" s="91" t="s">
        <v>23</v>
      </c>
      <c r="G5" s="111"/>
      <c r="H5" s="111"/>
      <c r="I5" s="111"/>
      <c r="J5" s="91" t="s">
        <v>23</v>
      </c>
      <c r="K5" s="111"/>
      <c r="L5" s="111"/>
      <c r="M5" s="111"/>
    </row>
    <row r="6" spans="1:13" x14ac:dyDescent="0.2">
      <c r="A6" s="109">
        <v>4</v>
      </c>
      <c r="B6" s="29" t="s">
        <v>29</v>
      </c>
      <c r="C6" s="114" t="s">
        <v>69</v>
      </c>
      <c r="D6" s="111"/>
      <c r="E6" s="111"/>
      <c r="F6" s="91" t="s">
        <v>20</v>
      </c>
      <c r="G6" s="111" t="s">
        <v>512</v>
      </c>
      <c r="H6" s="111"/>
      <c r="I6" s="111"/>
      <c r="J6" s="91" t="s">
        <v>20</v>
      </c>
      <c r="K6" s="111" t="s">
        <v>512</v>
      </c>
      <c r="L6" s="111"/>
      <c r="M6" s="111" t="s">
        <v>513</v>
      </c>
    </row>
    <row r="7" spans="1:13" ht="22.5" x14ac:dyDescent="0.2">
      <c r="A7" s="109">
        <v>5</v>
      </c>
      <c r="B7" s="29" t="s">
        <v>30</v>
      </c>
      <c r="C7" s="111" t="s">
        <v>23</v>
      </c>
      <c r="D7" s="111"/>
      <c r="E7" s="111"/>
      <c r="F7" s="91" t="s">
        <v>23</v>
      </c>
      <c r="G7" s="111"/>
      <c r="H7" s="111"/>
      <c r="I7" s="111"/>
      <c r="J7" s="91" t="s">
        <v>23</v>
      </c>
      <c r="K7" s="111"/>
      <c r="L7" s="111"/>
      <c r="M7" s="111"/>
    </row>
    <row r="8" spans="1:13" ht="144" x14ac:dyDescent="0.2">
      <c r="A8" s="109">
        <v>6</v>
      </c>
      <c r="B8" s="29" t="s">
        <v>31</v>
      </c>
      <c r="C8" s="111" t="s">
        <v>199</v>
      </c>
      <c r="D8" s="111"/>
      <c r="E8" s="111"/>
      <c r="F8" s="91" t="s">
        <v>20</v>
      </c>
      <c r="G8" s="111" t="s">
        <v>516</v>
      </c>
      <c r="H8" s="111"/>
      <c r="I8" s="111"/>
      <c r="J8" s="91" t="s">
        <v>20</v>
      </c>
      <c r="K8" s="111" t="s">
        <v>517</v>
      </c>
      <c r="L8" s="111"/>
      <c r="M8" s="111"/>
    </row>
    <row r="9" spans="1:13" x14ac:dyDescent="0.2">
      <c r="A9" s="109">
        <v>7</v>
      </c>
      <c r="B9" s="29" t="s">
        <v>32</v>
      </c>
      <c r="C9" s="111" t="s">
        <v>23</v>
      </c>
      <c r="D9" s="111"/>
      <c r="E9" s="111"/>
      <c r="F9" s="91" t="s">
        <v>23</v>
      </c>
      <c r="G9" s="111"/>
      <c r="H9" s="111"/>
      <c r="I9" s="111"/>
      <c r="J9" s="91" t="s">
        <v>23</v>
      </c>
      <c r="K9" s="111"/>
      <c r="L9" s="111"/>
      <c r="M9" s="111"/>
    </row>
    <row r="10" spans="1:13" ht="22.5" x14ac:dyDescent="0.2">
      <c r="A10" s="109">
        <v>8</v>
      </c>
      <c r="B10" s="29" t="s">
        <v>33</v>
      </c>
      <c r="C10" s="114" t="s">
        <v>74</v>
      </c>
      <c r="D10" s="111"/>
      <c r="E10" s="111"/>
      <c r="F10" s="91" t="s">
        <v>18</v>
      </c>
      <c r="G10" s="111" t="s">
        <v>521</v>
      </c>
      <c r="H10" s="111"/>
      <c r="I10" s="111"/>
      <c r="J10" s="91" t="s">
        <v>20</v>
      </c>
      <c r="K10" s="111" t="s">
        <v>521</v>
      </c>
      <c r="L10" s="111"/>
      <c r="M10" s="111"/>
    </row>
  </sheetData>
  <autoFilter ref="A2:M10" xr:uid="{D271FA72-0215-488E-B288-2DF5178CC8CC}"/>
  <conditionalFormatting sqref="F3:F10">
    <cfRule type="containsText" dxfId="1171" priority="9" operator="containsText" text="Ej tillämpligt">
      <formula>NOT(ISERROR(SEARCH("Ej tillämpligt",F3)))</formula>
    </cfRule>
    <cfRule type="containsText" dxfId="1170" priority="10" operator="containsText" text="Beror på syftet med projektet eller grundläggande teknikval">
      <formula>NOT(ISERROR(SEARCH("Beror på syftet med projektet eller grundläggande teknikval",F3)))</formula>
    </cfRule>
    <cfRule type="containsText" dxfId="1169" priority="11" operator="containsText" text="Behöver invänta definitioner från myndigheter">
      <formula>NOT(ISERROR(SEARCH("Behöver invänta definitioner från myndigheter",F3)))</formula>
    </cfRule>
    <cfRule type="containsText" dxfId="1168" priority="12" operator="containsText" text="Nej">
      <formula>NOT(ISERROR(SEARCH("Nej",F3)))</formula>
    </cfRule>
    <cfRule type="containsText" dxfId="1167" priority="13" operator="containsText" text="Tolkningen behöver diskuteras">
      <formula>NOT(ISERROR(SEARCH("Tolkningen behöver diskuteras",F3)))</formula>
    </cfRule>
    <cfRule type="containsText" dxfId="1166" priority="14" operator="containsText" text="Osäkert/delvis">
      <formula>NOT(ISERROR(SEARCH("Osäkert/delvis",F3)))</formula>
    </cfRule>
    <cfRule type="containsText" dxfId="1165" priority="15" operator="containsText" text="Alltid uppfylld för den här aktiviteten">
      <formula>NOT(ISERROR(SEARCH("Alltid uppfylld för den här aktiviteten",F3)))</formula>
    </cfRule>
    <cfRule type="containsText" dxfId="1164" priority="16" operator="containsText" text="Ja">
      <formula>NOT(ISERROR(SEARCH("Ja",F3)))</formula>
    </cfRule>
  </conditionalFormatting>
  <conditionalFormatting sqref="J3:J10">
    <cfRule type="containsText" dxfId="1163" priority="1" operator="containsText" text="Ej tillämpligt">
      <formula>NOT(ISERROR(SEARCH("Ej tillämpligt",J3)))</formula>
    </cfRule>
    <cfRule type="containsText" dxfId="1162" priority="2" operator="containsText" text="Beror på syftet med projektet eller grundläggande teknikval">
      <formula>NOT(ISERROR(SEARCH("Beror på syftet med projektet eller grundläggande teknikval",J3)))</formula>
    </cfRule>
    <cfRule type="containsText" dxfId="1161" priority="3" operator="containsText" text="Behöver invänta definitioner från myndigheter">
      <formula>NOT(ISERROR(SEARCH("Behöver invänta definitioner från myndigheter",J3)))</formula>
    </cfRule>
    <cfRule type="containsText" dxfId="1160" priority="4" operator="containsText" text="Nej">
      <formula>NOT(ISERROR(SEARCH("Nej",J3)))</formula>
    </cfRule>
    <cfRule type="containsText" dxfId="1159" priority="5" operator="containsText" text="Tolkningen behöver diskuteras">
      <formula>NOT(ISERROR(SEARCH("Tolkningen behöver diskuteras",J3)))</formula>
    </cfRule>
    <cfRule type="containsText" dxfId="1158" priority="6" operator="containsText" text="Osäkert/delvis">
      <formula>NOT(ISERROR(SEARCH("Osäkert/delvis",J3)))</formula>
    </cfRule>
    <cfRule type="containsText" dxfId="1157" priority="7" operator="containsText" text="Alltid uppfylld för den här aktiviteten">
      <formula>NOT(ISERROR(SEARCH("Alltid uppfylld för den här aktiviteten",J3)))</formula>
    </cfRule>
    <cfRule type="containsText" dxfId="1156" priority="8" operator="containsText" text="Ja">
      <formula>NOT(ISERROR(SEARCH("Ja",J3)))</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BDA6D-6B28-4875-8808-204DF0D2C96E}">
  <dimension ref="A1:E10"/>
  <sheetViews>
    <sheetView zoomScale="80" zoomScaleNormal="80" workbookViewId="0">
      <selection activeCell="D7" sqref="D7"/>
    </sheetView>
  </sheetViews>
  <sheetFormatPr defaultColWidth="9.140625" defaultRowHeight="12" x14ac:dyDescent="0.2"/>
  <cols>
    <col min="1" max="1" width="36.85546875" style="17" customWidth="1"/>
    <col min="2" max="2" width="42.7109375" style="17" customWidth="1"/>
    <col min="3" max="3" width="15.7109375" style="17" customWidth="1"/>
    <col min="4" max="4" width="38" style="17" customWidth="1"/>
    <col min="5" max="16384" width="9.140625" style="17"/>
  </cols>
  <sheetData>
    <row r="1" spans="1:5" ht="12.75" x14ac:dyDescent="0.2">
      <c r="A1" s="52" t="s">
        <v>429</v>
      </c>
    </row>
    <row r="2" spans="1:5" x14ac:dyDescent="0.2">
      <c r="A2" s="55" t="s">
        <v>211</v>
      </c>
      <c r="B2" s="30" t="s">
        <v>343</v>
      </c>
      <c r="C2" s="30" t="s">
        <v>67</v>
      </c>
      <c r="D2" s="56" t="s">
        <v>68</v>
      </c>
    </row>
    <row r="3" spans="1:5" ht="105.75" customHeight="1" x14ac:dyDescent="0.2">
      <c r="A3" s="73" t="s">
        <v>495</v>
      </c>
      <c r="B3" s="30"/>
      <c r="C3" s="30"/>
      <c r="D3" s="56"/>
    </row>
    <row r="4" spans="1:5" ht="144" x14ac:dyDescent="0.2">
      <c r="A4" s="36" t="s">
        <v>480</v>
      </c>
      <c r="B4" s="36" t="s">
        <v>289</v>
      </c>
      <c r="C4" s="36"/>
      <c r="D4" s="40" t="s">
        <v>290</v>
      </c>
    </row>
    <row r="5" spans="1:5" ht="36" x14ac:dyDescent="0.2">
      <c r="A5" s="36" t="s">
        <v>481</v>
      </c>
      <c r="B5" s="36"/>
      <c r="C5" s="36"/>
      <c r="D5" s="36" t="s">
        <v>291</v>
      </c>
    </row>
    <row r="6" spans="1:5" ht="36" x14ac:dyDescent="0.2">
      <c r="A6" s="36" t="s">
        <v>482</v>
      </c>
      <c r="B6" s="36" t="s">
        <v>292</v>
      </c>
      <c r="C6" s="36"/>
      <c r="D6" s="40" t="s">
        <v>293</v>
      </c>
    </row>
    <row r="7" spans="1:5" ht="25.5" x14ac:dyDescent="0.2">
      <c r="A7" s="21" t="s">
        <v>483</v>
      </c>
      <c r="B7" s="72"/>
      <c r="C7" s="21"/>
      <c r="D7" s="21" t="s">
        <v>484</v>
      </c>
      <c r="E7" s="66"/>
    </row>
    <row r="8" spans="1:5" ht="25.5" x14ac:dyDescent="0.2">
      <c r="A8" s="21" t="s">
        <v>485</v>
      </c>
      <c r="B8" s="72" t="s">
        <v>486</v>
      </c>
      <c r="C8" s="21"/>
      <c r="D8" s="21" t="s">
        <v>492</v>
      </c>
      <c r="E8" s="66"/>
    </row>
    <row r="9" spans="1:5" ht="51" x14ac:dyDescent="0.2">
      <c r="A9" s="21" t="s">
        <v>487</v>
      </c>
      <c r="B9" s="72" t="s">
        <v>488</v>
      </c>
      <c r="C9" s="21"/>
      <c r="D9" s="21" t="s">
        <v>489</v>
      </c>
      <c r="E9" s="66"/>
    </row>
    <row r="10" spans="1:5" ht="89.25" x14ac:dyDescent="0.2">
      <c r="A10" s="21" t="s">
        <v>490</v>
      </c>
      <c r="B10" s="72" t="s">
        <v>491</v>
      </c>
      <c r="C10" s="21"/>
      <c r="D10" s="21" t="s">
        <v>493</v>
      </c>
      <c r="E10" s="66"/>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EBC9-610A-4F95-9ACF-B8358158B2DD}">
  <dimension ref="A1:I14"/>
  <sheetViews>
    <sheetView zoomScale="60" zoomScaleNormal="60" workbookViewId="0">
      <pane xSplit="1" ySplit="2" topLeftCell="B6" activePane="bottomRight" state="frozen"/>
      <selection pane="topRight" activeCell="B1" sqref="B1"/>
      <selection pane="bottomLeft" activeCell="A3" sqref="A3"/>
      <selection pane="bottomRight" activeCell="I15" sqref="I15"/>
    </sheetView>
  </sheetViews>
  <sheetFormatPr defaultRowHeight="12.75" x14ac:dyDescent="0.2"/>
  <cols>
    <col min="1" max="1" width="71.28515625" customWidth="1"/>
    <col min="2" max="8" width="14.42578125" customWidth="1"/>
    <col min="9" max="9" width="110" style="66" customWidth="1"/>
  </cols>
  <sheetData>
    <row r="1" spans="1:9" ht="21" x14ac:dyDescent="0.2">
      <c r="A1" s="23" t="s">
        <v>27</v>
      </c>
    </row>
    <row r="2" spans="1:9" ht="45.75" x14ac:dyDescent="0.2">
      <c r="A2" s="26" t="s">
        <v>63</v>
      </c>
      <c r="B2" s="30" t="s">
        <v>351</v>
      </c>
      <c r="C2" s="30" t="s">
        <v>212</v>
      </c>
      <c r="D2" s="30" t="s">
        <v>213</v>
      </c>
      <c r="E2" s="30" t="s">
        <v>66</v>
      </c>
      <c r="F2" s="30" t="s">
        <v>352</v>
      </c>
      <c r="G2" s="30" t="s">
        <v>343</v>
      </c>
      <c r="H2" s="30" t="s">
        <v>67</v>
      </c>
      <c r="I2" s="56" t="s">
        <v>68</v>
      </c>
    </row>
    <row r="3" spans="1:9" ht="51" x14ac:dyDescent="0.2">
      <c r="A3" s="21" t="s">
        <v>73</v>
      </c>
      <c r="B3" s="21" t="s">
        <v>20</v>
      </c>
      <c r="C3" s="57"/>
      <c r="D3" s="57"/>
      <c r="E3" s="57"/>
      <c r="F3" s="21" t="s">
        <v>20</v>
      </c>
      <c r="G3" s="57"/>
      <c r="H3" s="57"/>
      <c r="I3" s="21" t="s">
        <v>457</v>
      </c>
    </row>
    <row r="4" spans="1:9" ht="76.5" x14ac:dyDescent="0.2">
      <c r="A4" s="21" t="s">
        <v>75</v>
      </c>
      <c r="B4" s="21" t="s">
        <v>20</v>
      </c>
      <c r="C4" s="57"/>
      <c r="D4" s="57"/>
      <c r="E4" s="57"/>
      <c r="F4" s="21" t="s">
        <v>20</v>
      </c>
      <c r="G4" s="57"/>
      <c r="H4" s="57"/>
      <c r="I4" s="67" t="s">
        <v>458</v>
      </c>
    </row>
    <row r="5" spans="1:9" ht="89.25" x14ac:dyDescent="0.2">
      <c r="A5" s="21" t="s">
        <v>76</v>
      </c>
      <c r="B5" s="21" t="s">
        <v>20</v>
      </c>
      <c r="C5" s="57"/>
      <c r="D5" s="57"/>
      <c r="E5" s="57"/>
      <c r="F5" s="21" t="s">
        <v>20</v>
      </c>
      <c r="G5" s="57"/>
      <c r="H5" s="57"/>
      <c r="I5" s="67" t="s">
        <v>458</v>
      </c>
    </row>
    <row r="6" spans="1:9" ht="63.75" x14ac:dyDescent="0.2">
      <c r="A6" s="21" t="s">
        <v>77</v>
      </c>
      <c r="B6" s="21" t="s">
        <v>20</v>
      </c>
      <c r="C6" s="57"/>
      <c r="D6" s="57"/>
      <c r="E6" s="57"/>
      <c r="F6" s="21" t="s">
        <v>20</v>
      </c>
      <c r="G6" s="57"/>
      <c r="H6" s="57"/>
      <c r="I6" s="67" t="s">
        <v>458</v>
      </c>
    </row>
    <row r="7" spans="1:9" ht="51" x14ac:dyDescent="0.2">
      <c r="A7" s="21" t="s">
        <v>78</v>
      </c>
      <c r="B7" s="21" t="s">
        <v>20</v>
      </c>
      <c r="C7" s="57"/>
      <c r="D7" s="57"/>
      <c r="E7" s="57"/>
      <c r="F7" s="21" t="s">
        <v>20</v>
      </c>
      <c r="G7" s="57"/>
      <c r="H7" s="57"/>
      <c r="I7" s="21" t="s">
        <v>459</v>
      </c>
    </row>
    <row r="8" spans="1:9" ht="76.5" x14ac:dyDescent="0.2">
      <c r="A8" s="21" t="s">
        <v>79</v>
      </c>
      <c r="B8" s="21" t="s">
        <v>20</v>
      </c>
      <c r="C8" s="57"/>
      <c r="D8" s="57"/>
      <c r="E8" s="57"/>
      <c r="F8" s="21" t="s">
        <v>20</v>
      </c>
      <c r="G8" s="57"/>
      <c r="H8" s="57"/>
      <c r="I8" s="21" t="s">
        <v>459</v>
      </c>
    </row>
    <row r="9" spans="1:9" ht="63.75" x14ac:dyDescent="0.2">
      <c r="A9" s="21" t="s">
        <v>80</v>
      </c>
      <c r="B9" s="21" t="s">
        <v>20</v>
      </c>
      <c r="C9" s="57"/>
      <c r="D9" s="57"/>
      <c r="E9" s="57"/>
      <c r="F9" s="21" t="s">
        <v>20</v>
      </c>
      <c r="G9" s="57"/>
      <c r="H9" s="57"/>
      <c r="I9" s="21" t="s">
        <v>459</v>
      </c>
    </row>
    <row r="10" spans="1:9" ht="51" x14ac:dyDescent="0.2">
      <c r="A10" s="21" t="s">
        <v>81</v>
      </c>
      <c r="B10" s="21" t="s">
        <v>20</v>
      </c>
      <c r="C10" s="57"/>
      <c r="D10" s="57"/>
      <c r="E10" s="57"/>
      <c r="F10" s="21" t="s">
        <v>20</v>
      </c>
      <c r="G10" s="57"/>
      <c r="H10" s="57"/>
      <c r="I10" s="21" t="s">
        <v>458</v>
      </c>
    </row>
    <row r="11" spans="1:9" ht="38.25" x14ac:dyDescent="0.2">
      <c r="A11" s="21" t="s">
        <v>82</v>
      </c>
      <c r="B11" s="21" t="s">
        <v>20</v>
      </c>
      <c r="C11" s="57"/>
      <c r="D11" s="57"/>
      <c r="E11" s="57"/>
      <c r="F11" s="21" t="s">
        <v>20</v>
      </c>
      <c r="G11" s="57"/>
      <c r="H11" s="57"/>
      <c r="I11" s="68" t="s">
        <v>460</v>
      </c>
    </row>
    <row r="12" spans="1:9" ht="38.25" x14ac:dyDescent="0.2">
      <c r="A12" s="21" t="s">
        <v>83</v>
      </c>
      <c r="B12" s="21" t="s">
        <v>20</v>
      </c>
      <c r="C12" s="57"/>
      <c r="D12" s="57"/>
      <c r="E12" s="57"/>
      <c r="F12" s="21" t="s">
        <v>20</v>
      </c>
      <c r="G12" s="57"/>
      <c r="H12" s="57"/>
      <c r="I12" s="68" t="s">
        <v>458</v>
      </c>
    </row>
    <row r="13" spans="1:9" ht="38.25" x14ac:dyDescent="0.2">
      <c r="A13" s="21" t="s">
        <v>84</v>
      </c>
      <c r="B13" s="21" t="s">
        <v>20</v>
      </c>
      <c r="C13" s="57"/>
      <c r="D13" s="57"/>
      <c r="E13" s="57"/>
      <c r="F13" s="21" t="s">
        <v>20</v>
      </c>
      <c r="G13" s="57"/>
      <c r="H13" s="57"/>
      <c r="I13" s="68" t="s">
        <v>461</v>
      </c>
    </row>
    <row r="14" spans="1:9" ht="63.75" x14ac:dyDescent="0.2">
      <c r="A14" s="21" t="s">
        <v>85</v>
      </c>
      <c r="B14" s="21" t="s">
        <v>20</v>
      </c>
      <c r="C14" s="57"/>
      <c r="D14" s="57"/>
      <c r="E14" s="57"/>
      <c r="F14" s="21" t="s">
        <v>20</v>
      </c>
      <c r="G14" s="57"/>
      <c r="H14" s="57"/>
      <c r="I14" s="68" t="s">
        <v>462</v>
      </c>
    </row>
  </sheetData>
  <autoFilter ref="A2:I2" xr:uid="{B8E3650D-692B-4154-B254-88D135C36010}"/>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3" operator="containsText" id="{5C85E94C-0A86-4A6A-9B30-BE8EA3E0F5FE}">
            <xm:f>NOT(ISERROR(SEARCH(Försättsblad!$B$73,B3)))</xm:f>
            <xm:f>Försättsblad!$B$73</xm:f>
            <x14:dxf>
              <fill>
                <patternFill>
                  <bgColor theme="0" tint="-0.24994659260841701"/>
                </patternFill>
              </fill>
            </x14:dxf>
          </x14:cfRule>
          <x14:cfRule type="containsText" priority="14" operator="containsText" id="{1BB053CD-2F52-4416-AB7A-B27D298FACD1}">
            <xm:f>NOT(ISERROR(SEARCH(Försättsblad!$B$72,B3)))</xm:f>
            <xm:f>Försättsblad!$B$72</xm:f>
            <x14:dxf>
              <fill>
                <patternFill>
                  <bgColor theme="3" tint="0.59996337778862885"/>
                </patternFill>
              </fill>
            </x14:dxf>
          </x14:cfRule>
          <x14:cfRule type="containsText" priority="15" operator="containsText" id="{7B8D9634-63FB-4B91-8EC6-4414125D3502}">
            <xm:f>NOT(ISERROR(SEARCH(Försättsblad!$B$71,B3)))</xm:f>
            <xm:f>Försättsblad!$B$71</xm:f>
            <x14:dxf>
              <fill>
                <patternFill>
                  <bgColor theme="2" tint="-0.499984740745262"/>
                </patternFill>
              </fill>
            </x14:dxf>
          </x14:cfRule>
          <x14:cfRule type="containsText" priority="16" operator="containsText" id="{73C68B3D-395A-4A8A-A9CD-9723C3ABBF85}">
            <xm:f>NOT(ISERROR(SEARCH(Försättsblad!$B$70,B3)))</xm:f>
            <xm:f>Försättsblad!$B$70</xm:f>
            <x14:dxf>
              <fill>
                <patternFill>
                  <bgColor theme="5" tint="0.39994506668294322"/>
                </patternFill>
              </fill>
            </x14:dxf>
          </x14:cfRule>
          <x14:cfRule type="containsText" priority="17" operator="containsText" id="{6AB61B5E-00D8-4243-B4E3-9AFD0A7B4BFE}">
            <xm:f>NOT(ISERROR(SEARCH(Försättsblad!$B$69,B3)))</xm:f>
            <xm:f>Försättsblad!$B$69</xm:f>
            <x14:dxf>
              <fill>
                <patternFill>
                  <bgColor theme="9" tint="0.39994506668294322"/>
                </patternFill>
              </fill>
            </x14:dxf>
          </x14:cfRule>
          <x14:cfRule type="containsText" priority="18" operator="containsText" id="{2237529C-8EC4-4D3B-94D1-02B04A5A75EA}">
            <xm:f>NOT(ISERROR(SEARCH(Försättsblad!$B$68,B3)))</xm:f>
            <xm:f>Försättsblad!$B$68</xm:f>
            <x14:dxf>
              <fill>
                <patternFill>
                  <bgColor rgb="FFFEFB76"/>
                </patternFill>
              </fill>
            </x14:dxf>
          </x14:cfRule>
          <x14:cfRule type="containsText" priority="19" operator="containsText" id="{6134162F-1804-48DA-984A-87D0D3BDCFC4}">
            <xm:f>NOT(ISERROR(SEARCH(Försättsblad!$B$67,B3)))</xm:f>
            <xm:f>Försättsblad!$B$67</xm:f>
            <x14:dxf>
              <fill>
                <patternFill>
                  <bgColor theme="6"/>
                </patternFill>
              </fill>
            </x14:dxf>
          </x14:cfRule>
          <x14:cfRule type="containsText" priority="20" operator="containsText" id="{89AE1274-9482-475B-90EC-4A20D9CBBA32}">
            <xm:f>NOT(ISERROR(SEARCH(Försättsblad!$B$66,B3)))</xm:f>
            <xm:f>Försättsblad!$B$66</xm:f>
            <x14:dxf>
              <fill>
                <patternFill>
                  <bgColor theme="6" tint="0.39994506668294322"/>
                </patternFill>
              </fill>
            </x14:dxf>
          </x14:cfRule>
          <xm:sqref>B3:B14</xm:sqref>
        </x14:conditionalFormatting>
        <x14:conditionalFormatting xmlns:xm="http://schemas.microsoft.com/office/excel/2006/main">
          <x14:cfRule type="containsText" priority="5" operator="containsText" id="{9CF8233E-3D09-4111-BCEB-DF1DD3A1A1BA}">
            <xm:f>NOT(ISERROR(SEARCH(Försättsblad!$B$73,F3)))</xm:f>
            <xm:f>Försättsblad!$B$73</xm:f>
            <x14:dxf>
              <fill>
                <patternFill>
                  <bgColor theme="0" tint="-0.24994659260841701"/>
                </patternFill>
              </fill>
            </x14:dxf>
          </x14:cfRule>
          <x14:cfRule type="containsText" priority="6" operator="containsText" id="{00871F91-6521-4667-A6A0-11FDDBD4F361}">
            <xm:f>NOT(ISERROR(SEARCH(Försättsblad!$B$72,F3)))</xm:f>
            <xm:f>Försättsblad!$B$72</xm:f>
            <x14:dxf>
              <fill>
                <patternFill>
                  <bgColor theme="3" tint="0.59996337778862885"/>
                </patternFill>
              </fill>
            </x14:dxf>
          </x14:cfRule>
          <x14:cfRule type="containsText" priority="7" operator="containsText" id="{1116F16E-2468-4AE3-BAB0-A90398644A78}">
            <xm:f>NOT(ISERROR(SEARCH(Försättsblad!$B$71,F3)))</xm:f>
            <xm:f>Försättsblad!$B$71</xm:f>
            <x14:dxf>
              <fill>
                <patternFill>
                  <bgColor theme="2" tint="-0.499984740745262"/>
                </patternFill>
              </fill>
            </x14:dxf>
          </x14:cfRule>
          <x14:cfRule type="containsText" priority="8" operator="containsText" id="{48D6F5E9-5A9A-4EB1-9D6B-035B0379141B}">
            <xm:f>NOT(ISERROR(SEARCH(Försättsblad!$B$70,F3)))</xm:f>
            <xm:f>Försättsblad!$B$70</xm:f>
            <x14:dxf>
              <fill>
                <patternFill>
                  <bgColor theme="5" tint="0.39994506668294322"/>
                </patternFill>
              </fill>
            </x14:dxf>
          </x14:cfRule>
          <x14:cfRule type="containsText" priority="9" operator="containsText" id="{A3B0FE65-7873-4A8E-B1E8-6829A82F29F4}">
            <xm:f>NOT(ISERROR(SEARCH(Försättsblad!$B$69,F3)))</xm:f>
            <xm:f>Försättsblad!$B$69</xm:f>
            <x14:dxf>
              <fill>
                <patternFill>
                  <bgColor theme="9" tint="0.39994506668294322"/>
                </patternFill>
              </fill>
            </x14:dxf>
          </x14:cfRule>
          <x14:cfRule type="containsText" priority="10" operator="containsText" id="{EC5ED33D-7BA5-4B7B-9542-9133E52FDB31}">
            <xm:f>NOT(ISERROR(SEARCH(Försättsblad!$B$68,F3)))</xm:f>
            <xm:f>Försättsblad!$B$68</xm:f>
            <x14:dxf>
              <fill>
                <patternFill>
                  <bgColor rgb="FFFEFB76"/>
                </patternFill>
              </fill>
            </x14:dxf>
          </x14:cfRule>
          <x14:cfRule type="containsText" priority="11" operator="containsText" id="{E27E27DB-0991-439F-9CB1-941BCE4FEBB7}">
            <xm:f>NOT(ISERROR(SEARCH(Försättsblad!$B$67,F3)))</xm:f>
            <xm:f>Försättsblad!$B$67</xm:f>
            <x14:dxf>
              <fill>
                <patternFill>
                  <bgColor theme="6"/>
                </patternFill>
              </fill>
            </x14:dxf>
          </x14:cfRule>
          <x14:cfRule type="containsText" priority="12" operator="containsText" id="{F5BB2727-EF12-44D8-8F57-DF7CBD3C6480}">
            <xm:f>NOT(ISERROR(SEARCH(Försättsblad!$B$66,F3)))</xm:f>
            <xm:f>Försättsblad!$B$66</xm:f>
            <x14:dxf>
              <fill>
                <patternFill>
                  <bgColor theme="6" tint="0.39994506668294322"/>
                </patternFill>
              </fill>
            </x14:dxf>
          </x14:cfRule>
          <xm:sqref>F3:F14</xm:sqref>
        </x14:conditionalFormatting>
        <x14:conditionalFormatting xmlns:xm="http://schemas.microsoft.com/office/excel/2006/main">
          <x14:cfRule type="containsText" priority="1" operator="containsText" id="{35FCC6C7-E52E-436E-A978-0F385236FEF6}">
            <xm:f>NOT(ISERROR(SEARCH($B$31,I4)))</xm:f>
            <xm:f>$B$31</xm:f>
            <x14:dxf>
              <fill>
                <patternFill>
                  <bgColor theme="5" tint="0.39994506668294322"/>
                </patternFill>
              </fill>
            </x14:dxf>
          </x14:cfRule>
          <x14:cfRule type="containsText" priority="2" operator="containsText" id="{EBCBA4C3-FF06-4500-8352-D5417A997766}">
            <xm:f>NOT(ISERROR(SEARCH($B$30,I4)))</xm:f>
            <xm:f>$B$30</xm:f>
            <x14:dxf>
              <fill>
                <patternFill>
                  <bgColor theme="7" tint="0.59996337778862885"/>
                </patternFill>
              </fill>
            </x14:dxf>
          </x14:cfRule>
          <x14:cfRule type="containsText" priority="3" operator="containsText" id="{8E62B066-EE16-4967-BC26-59899CB6F437}">
            <xm:f>NOT(ISERROR(SEARCH($B$29,I4)))</xm:f>
            <xm:f>$B$29</xm:f>
            <x14:dxf>
              <fill>
                <patternFill>
                  <bgColor theme="9" tint="0.79998168889431442"/>
                </patternFill>
              </fill>
            </x14:dxf>
          </x14:cfRule>
          <x14:cfRule type="containsText" priority="4" operator="containsText" id="{5731CD03-0076-409D-98D5-BFE9DF9D4DA1}">
            <xm:f>NOT(ISERROR(SEARCH($B$28,I4)))</xm:f>
            <xm:f>$B$28</xm:f>
            <x14:dxf>
              <fill>
                <patternFill>
                  <bgColor theme="9" tint="0.39994506668294322"/>
                </patternFill>
              </fill>
            </x14:dxf>
          </x14:cfRule>
          <xm:sqref>I4:I6</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InputMessage="1" showErrorMessage="1" xr:uid="{458A9AA3-B269-47FC-82E0-A23EAD9A8D7A}">
          <x14:formula1>
            <xm:f>Försättsblad!$B$66:$B$73</xm:f>
          </x14:formula1>
          <xm:sqref>B3:B14 F3:F14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38ED8-4CB7-4841-86D8-D0454191CB6D}">
  <dimension ref="A1:M10"/>
  <sheetViews>
    <sheetView zoomScale="90" zoomScaleNormal="90" workbookViewId="0">
      <pane xSplit="5" ySplit="2" topLeftCell="F3" activePane="bottomRight" state="frozen"/>
      <selection activeCell="C3" sqref="C3"/>
      <selection pane="topRight" activeCell="C3" sqref="C3"/>
      <selection pane="bottomLeft" activeCell="C3" sqref="C3"/>
      <selection pane="bottomRight" activeCell="C3" sqref="C3"/>
    </sheetView>
  </sheetViews>
  <sheetFormatPr defaultColWidth="8.85546875" defaultRowHeight="12" x14ac:dyDescent="0.2"/>
  <cols>
    <col min="1" max="1" width="8.85546875" style="109"/>
    <col min="2" max="2" width="57.85546875" style="109" customWidth="1"/>
    <col min="3" max="3" width="65.42578125" style="115" customWidth="1"/>
    <col min="4" max="4" width="30.28515625" style="109" hidden="1" customWidth="1"/>
    <col min="5" max="5" width="0" style="109" hidden="1" customWidth="1"/>
    <col min="6" max="7" width="15.42578125" style="109" customWidth="1"/>
    <col min="8" max="8" width="12.5703125" style="109" customWidth="1"/>
    <col min="9" max="9" width="10.7109375" style="109" customWidth="1"/>
    <col min="10" max="10" width="15.42578125" style="109" customWidth="1"/>
    <col min="11" max="11" width="16.140625" style="109" customWidth="1"/>
    <col min="12" max="12" width="14.28515625" style="109" customWidth="1"/>
    <col min="13" max="13" width="14.5703125" style="109" customWidth="1"/>
    <col min="14" max="16384" width="8.85546875" style="109"/>
  </cols>
  <sheetData>
    <row r="1" spans="1:13" s="105" customFormat="1" ht="36" x14ac:dyDescent="0.25">
      <c r="A1" s="103" t="s">
        <v>525</v>
      </c>
      <c r="B1" s="103" t="s">
        <v>542</v>
      </c>
      <c r="C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6" x14ac:dyDescent="0.2">
      <c r="A3" s="109">
        <v>1</v>
      </c>
      <c r="B3" s="110" t="s">
        <v>26</v>
      </c>
      <c r="C3" s="111" t="s">
        <v>543</v>
      </c>
      <c r="D3" s="111"/>
      <c r="E3" s="111"/>
      <c r="F3" s="91" t="s">
        <v>16</v>
      </c>
      <c r="G3" s="111"/>
      <c r="H3" s="111"/>
      <c r="I3" s="111"/>
      <c r="J3" s="91"/>
      <c r="K3" s="111"/>
      <c r="L3" s="111"/>
      <c r="M3" s="111"/>
    </row>
    <row r="4" spans="1:13" ht="409.5" x14ac:dyDescent="0.2">
      <c r="A4" s="109">
        <v>2</v>
      </c>
      <c r="B4" s="110" t="s">
        <v>27</v>
      </c>
      <c r="C4" s="112" t="s">
        <v>253</v>
      </c>
      <c r="D4" s="111"/>
      <c r="E4" s="111"/>
      <c r="F4" s="91" t="s">
        <v>20</v>
      </c>
      <c r="G4" s="111"/>
      <c r="H4" s="111"/>
      <c r="I4" s="111"/>
      <c r="J4" s="91" t="s">
        <v>20</v>
      </c>
      <c r="K4" s="111" t="s">
        <v>511</v>
      </c>
      <c r="L4" s="111"/>
      <c r="M4" s="111"/>
    </row>
    <row r="5" spans="1:13" x14ac:dyDescent="0.2">
      <c r="A5" s="109">
        <v>3</v>
      </c>
      <c r="B5" s="29" t="s">
        <v>28</v>
      </c>
      <c r="C5" s="111" t="s">
        <v>23</v>
      </c>
      <c r="D5" s="111"/>
      <c r="E5" s="111"/>
      <c r="F5" s="91" t="s">
        <v>23</v>
      </c>
      <c r="G5" s="111"/>
      <c r="H5" s="111"/>
      <c r="I5" s="111"/>
      <c r="J5" s="91"/>
      <c r="K5" s="111"/>
      <c r="L5" s="111"/>
      <c r="M5" s="111"/>
    </row>
    <row r="6" spans="1:13" x14ac:dyDescent="0.2">
      <c r="A6" s="109">
        <v>4</v>
      </c>
      <c r="B6" s="29" t="s">
        <v>29</v>
      </c>
      <c r="C6" s="114" t="s">
        <v>69</v>
      </c>
      <c r="D6" s="111"/>
      <c r="E6" s="111"/>
      <c r="F6" s="91" t="s">
        <v>20</v>
      </c>
      <c r="G6" s="111" t="s">
        <v>512</v>
      </c>
      <c r="H6" s="111"/>
      <c r="I6" s="111"/>
      <c r="J6" s="91" t="s">
        <v>20</v>
      </c>
      <c r="K6" s="111" t="s">
        <v>512</v>
      </c>
      <c r="L6" s="111"/>
      <c r="M6" s="111"/>
    </row>
    <row r="7" spans="1:13" ht="22.5" x14ac:dyDescent="0.2">
      <c r="A7" s="109">
        <v>5</v>
      </c>
      <c r="B7" s="29" t="s">
        <v>30</v>
      </c>
      <c r="C7" s="114" t="s">
        <v>94</v>
      </c>
      <c r="D7" s="111"/>
      <c r="E7" s="111"/>
      <c r="F7" s="91" t="s">
        <v>17</v>
      </c>
      <c r="G7" s="111" t="s">
        <v>514</v>
      </c>
      <c r="H7" s="111"/>
      <c r="I7" s="111"/>
      <c r="J7" s="91"/>
      <c r="K7" s="111"/>
      <c r="L7" s="111"/>
      <c r="M7" s="111"/>
    </row>
    <row r="8" spans="1:13" ht="108" x14ac:dyDescent="0.2">
      <c r="A8" s="109">
        <v>6</v>
      </c>
      <c r="B8" s="29" t="s">
        <v>31</v>
      </c>
      <c r="C8" s="111" t="s">
        <v>199</v>
      </c>
      <c r="D8" s="111"/>
      <c r="E8" s="111"/>
      <c r="F8" s="91" t="s">
        <v>20</v>
      </c>
      <c r="G8" s="111" t="s">
        <v>516</v>
      </c>
      <c r="H8" s="111"/>
      <c r="I8" s="111"/>
      <c r="J8" s="91" t="s">
        <v>20</v>
      </c>
      <c r="K8" s="111" t="s">
        <v>517</v>
      </c>
      <c r="L8" s="111"/>
      <c r="M8" s="111"/>
    </row>
    <row r="9" spans="1:13" x14ac:dyDescent="0.2">
      <c r="A9" s="109">
        <v>7</v>
      </c>
      <c r="B9" s="29" t="s">
        <v>32</v>
      </c>
      <c r="C9" s="111" t="s">
        <v>23</v>
      </c>
      <c r="D9" s="111"/>
      <c r="E9" s="111"/>
      <c r="F9" s="91" t="s">
        <v>23</v>
      </c>
      <c r="G9" s="111"/>
      <c r="H9" s="111"/>
      <c r="I9" s="111"/>
      <c r="J9" s="91" t="s">
        <v>23</v>
      </c>
      <c r="K9" s="111"/>
      <c r="L9" s="111"/>
      <c r="M9" s="111"/>
    </row>
    <row r="10" spans="1:13" ht="22.5" x14ac:dyDescent="0.2">
      <c r="A10" s="109">
        <v>8</v>
      </c>
      <c r="B10" s="29" t="s">
        <v>33</v>
      </c>
      <c r="C10" s="114" t="s">
        <v>74</v>
      </c>
      <c r="D10" s="111"/>
      <c r="E10" s="111"/>
      <c r="F10" s="91" t="s">
        <v>18</v>
      </c>
      <c r="G10" s="111" t="s">
        <v>521</v>
      </c>
      <c r="H10" s="111"/>
      <c r="I10" s="111"/>
      <c r="J10" s="91" t="s">
        <v>20</v>
      </c>
      <c r="K10" s="111" t="s">
        <v>521</v>
      </c>
      <c r="L10" s="111"/>
      <c r="M10" s="111"/>
    </row>
  </sheetData>
  <autoFilter ref="A2:M10" xr:uid="{33F1D0C3-348B-4AE7-A3EB-E64691C81273}"/>
  <conditionalFormatting sqref="F3:F10">
    <cfRule type="containsText" dxfId="1155" priority="9" operator="containsText" text="Ej tillämpligt">
      <formula>NOT(ISERROR(SEARCH("Ej tillämpligt",F3)))</formula>
    </cfRule>
    <cfRule type="containsText" dxfId="1154" priority="10" operator="containsText" text="Beror på syftet med projektet eller grundläggande teknikval">
      <formula>NOT(ISERROR(SEARCH("Beror på syftet med projektet eller grundläggande teknikval",F3)))</formula>
    </cfRule>
    <cfRule type="containsText" dxfId="1153" priority="11" operator="containsText" text="Behöver invänta definitioner från myndigheter">
      <formula>NOT(ISERROR(SEARCH("Behöver invänta definitioner från myndigheter",F3)))</formula>
    </cfRule>
    <cfRule type="containsText" dxfId="1152" priority="12" operator="containsText" text="Nej">
      <formula>NOT(ISERROR(SEARCH("Nej",F3)))</formula>
    </cfRule>
    <cfRule type="containsText" dxfId="1151" priority="13" operator="containsText" text="Tolkningen behöver diskuteras">
      <formula>NOT(ISERROR(SEARCH("Tolkningen behöver diskuteras",F3)))</formula>
    </cfRule>
    <cfRule type="containsText" dxfId="1150" priority="14" operator="containsText" text="Osäkert/delvis">
      <formula>NOT(ISERROR(SEARCH("Osäkert/delvis",F3)))</formula>
    </cfRule>
    <cfRule type="containsText" dxfId="1149" priority="15" operator="containsText" text="Alltid uppfylld för den här aktiviteten">
      <formula>NOT(ISERROR(SEARCH("Alltid uppfylld för den här aktiviteten",F3)))</formula>
    </cfRule>
    <cfRule type="containsText" dxfId="1148" priority="16" operator="containsText" text="Ja">
      <formula>NOT(ISERROR(SEARCH("Ja",F3)))</formula>
    </cfRule>
  </conditionalFormatting>
  <conditionalFormatting sqref="J3:J10">
    <cfRule type="containsText" dxfId="1147" priority="1" operator="containsText" text="Ej tillämpligt">
      <formula>NOT(ISERROR(SEARCH("Ej tillämpligt",J3)))</formula>
    </cfRule>
    <cfRule type="containsText" dxfId="1146" priority="2" operator="containsText" text="Beror på syftet med projektet eller grundläggande teknikval">
      <formula>NOT(ISERROR(SEARCH("Beror på syftet med projektet eller grundläggande teknikval",J3)))</formula>
    </cfRule>
    <cfRule type="containsText" dxfId="1145" priority="3" operator="containsText" text="Behöver invänta definitioner från myndigheter">
      <formula>NOT(ISERROR(SEARCH("Behöver invänta definitioner från myndigheter",J3)))</formula>
    </cfRule>
    <cfRule type="containsText" dxfId="1144" priority="4" operator="containsText" text="Nej">
      <formula>NOT(ISERROR(SEARCH("Nej",J3)))</formula>
    </cfRule>
    <cfRule type="containsText" dxfId="1143" priority="5" operator="containsText" text="Tolkningen behöver diskuteras">
      <formula>NOT(ISERROR(SEARCH("Tolkningen behöver diskuteras",J3)))</formula>
    </cfRule>
    <cfRule type="containsText" dxfId="1142" priority="6" operator="containsText" text="Osäkert/delvis">
      <formula>NOT(ISERROR(SEARCH("Osäkert/delvis",J3)))</formula>
    </cfRule>
    <cfRule type="containsText" dxfId="1141" priority="7" operator="containsText" text="Alltid uppfylld för den här aktiviteten">
      <formula>NOT(ISERROR(SEARCH("Alltid uppfylld för den här aktiviteten",J3)))</formula>
    </cfRule>
    <cfRule type="containsText" dxfId="1140" priority="8" operator="containsText" text="Ja">
      <formula>NOT(ISERROR(SEARCH("Ja",J3)))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8087-8874-4F0E-B890-2A038B03D833}">
  <dimension ref="A1:M20"/>
  <sheetViews>
    <sheetView topLeftCell="B5" zoomScale="90" zoomScaleNormal="90" workbookViewId="0">
      <selection activeCell="C3" sqref="C3"/>
    </sheetView>
  </sheetViews>
  <sheetFormatPr defaultColWidth="8.85546875" defaultRowHeight="12" x14ac:dyDescent="0.2"/>
  <cols>
    <col min="1" max="1" width="8.85546875" style="109"/>
    <col min="2" max="2" width="57.85546875" style="109" customWidth="1"/>
    <col min="3" max="3" width="58.42578125" style="115" customWidth="1"/>
    <col min="4" max="4" width="30.28515625" style="109" bestFit="1" customWidth="1"/>
    <col min="5" max="5" width="8.85546875" style="109"/>
    <col min="6" max="6" width="15.42578125" style="109" customWidth="1"/>
    <col min="7" max="7" width="15" style="109" customWidth="1"/>
    <col min="8" max="8" width="12.5703125" style="109" customWidth="1"/>
    <col min="9" max="9" width="20.7109375" style="109" customWidth="1"/>
    <col min="10" max="10" width="15.42578125" style="109" customWidth="1"/>
    <col min="11" max="11" width="16.140625" style="109" customWidth="1"/>
    <col min="12" max="12" width="14.28515625" style="109" customWidth="1"/>
    <col min="13" max="13" width="28.140625" style="109" customWidth="1"/>
    <col min="14" max="16384" width="8.85546875" style="109"/>
  </cols>
  <sheetData>
    <row r="1" spans="1:13" s="105" customFormat="1" ht="18" x14ac:dyDescent="0.25">
      <c r="A1" s="103" t="s">
        <v>527</v>
      </c>
      <c r="B1" s="103" t="s">
        <v>544</v>
      </c>
      <c r="C1" s="104"/>
      <c r="M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36" x14ac:dyDescent="0.2">
      <c r="A3" s="109">
        <v>1</v>
      </c>
      <c r="B3" s="110" t="s">
        <v>26</v>
      </c>
      <c r="C3" s="111" t="s">
        <v>545</v>
      </c>
      <c r="D3" s="111"/>
      <c r="E3" s="111"/>
      <c r="F3" s="91" t="s">
        <v>16</v>
      </c>
      <c r="G3" s="111"/>
      <c r="H3" s="111"/>
      <c r="I3" s="111"/>
      <c r="J3" s="91"/>
      <c r="K3" s="111"/>
      <c r="L3" s="111"/>
      <c r="M3" s="111"/>
    </row>
    <row r="4" spans="1:13" ht="409.5" x14ac:dyDescent="0.2">
      <c r="A4" s="109">
        <v>2</v>
      </c>
      <c r="B4" s="110" t="s">
        <v>27</v>
      </c>
      <c r="C4" s="112" t="s">
        <v>253</v>
      </c>
      <c r="D4" s="111"/>
      <c r="E4" s="111"/>
      <c r="F4" s="91" t="s">
        <v>20</v>
      </c>
      <c r="G4" s="111"/>
      <c r="H4" s="111"/>
      <c r="I4" s="111"/>
      <c r="J4" s="91" t="s">
        <v>20</v>
      </c>
      <c r="K4" s="111"/>
      <c r="L4" s="111"/>
      <c r="M4" s="111" t="s">
        <v>511</v>
      </c>
    </row>
    <row r="5" spans="1:13" x14ac:dyDescent="0.2">
      <c r="A5" s="109">
        <v>3</v>
      </c>
      <c r="B5" s="29" t="s">
        <v>28</v>
      </c>
      <c r="C5" s="111" t="s">
        <v>23</v>
      </c>
      <c r="D5" s="111"/>
      <c r="E5" s="111"/>
      <c r="F5" s="91" t="s">
        <v>23</v>
      </c>
      <c r="G5" s="111"/>
      <c r="H5" s="111"/>
      <c r="I5" s="111"/>
      <c r="J5" s="91" t="s">
        <v>23</v>
      </c>
      <c r="K5" s="111"/>
      <c r="L5" s="111"/>
      <c r="M5" s="111"/>
    </row>
    <row r="6" spans="1:13" ht="24" x14ac:dyDescent="0.2">
      <c r="A6" s="109">
        <v>4</v>
      </c>
      <c r="B6" s="29" t="s">
        <v>29</v>
      </c>
      <c r="C6" s="114" t="s">
        <v>69</v>
      </c>
      <c r="D6" s="111"/>
      <c r="E6" s="111"/>
      <c r="F6" s="91" t="s">
        <v>20</v>
      </c>
      <c r="G6" s="111" t="s">
        <v>512</v>
      </c>
      <c r="H6" s="111"/>
      <c r="I6" s="111"/>
      <c r="J6" s="91" t="s">
        <v>20</v>
      </c>
      <c r="K6" s="111" t="s">
        <v>512</v>
      </c>
      <c r="L6" s="111"/>
      <c r="M6" s="111" t="s">
        <v>513</v>
      </c>
    </row>
    <row r="7" spans="1:13" ht="168" x14ac:dyDescent="0.2">
      <c r="A7" s="109">
        <v>5</v>
      </c>
      <c r="B7" s="29" t="s">
        <v>30</v>
      </c>
      <c r="C7" s="111" t="s">
        <v>546</v>
      </c>
      <c r="D7" s="111" t="s">
        <v>547</v>
      </c>
      <c r="E7" s="111" t="b">
        <f>EXACT(C7,D7)</f>
        <v>0</v>
      </c>
      <c r="F7" s="91" t="s">
        <v>17</v>
      </c>
      <c r="G7" s="111"/>
      <c r="H7" s="111"/>
      <c r="I7" s="111" t="s">
        <v>548</v>
      </c>
      <c r="J7" s="91"/>
      <c r="K7" s="111"/>
      <c r="L7" s="111"/>
      <c r="M7" s="111" t="s">
        <v>549</v>
      </c>
    </row>
    <row r="8" spans="1:13" ht="108" x14ac:dyDescent="0.2">
      <c r="A8" s="109">
        <v>6</v>
      </c>
      <c r="B8" s="29" t="s">
        <v>31</v>
      </c>
      <c r="C8" s="111" t="s">
        <v>199</v>
      </c>
      <c r="D8" s="111"/>
      <c r="E8" s="111"/>
      <c r="F8" s="91" t="s">
        <v>20</v>
      </c>
      <c r="G8" s="111" t="s">
        <v>516</v>
      </c>
      <c r="H8" s="111"/>
      <c r="I8" s="111"/>
      <c r="J8" s="91" t="s">
        <v>20</v>
      </c>
      <c r="K8" s="111" t="s">
        <v>550</v>
      </c>
      <c r="L8" s="111"/>
      <c r="M8" s="111"/>
    </row>
    <row r="9" spans="1:13" x14ac:dyDescent="0.2">
      <c r="A9" s="109">
        <v>7</v>
      </c>
      <c r="B9" s="29" t="s">
        <v>32</v>
      </c>
      <c r="C9" s="111" t="s">
        <v>23</v>
      </c>
      <c r="D9" s="111"/>
      <c r="E9" s="111"/>
      <c r="F9" s="91" t="s">
        <v>23</v>
      </c>
      <c r="G9" s="111"/>
      <c r="H9" s="111"/>
      <c r="I9" s="111"/>
      <c r="J9" s="91"/>
      <c r="K9" s="111"/>
      <c r="L9" s="111"/>
      <c r="M9" s="111"/>
    </row>
    <row r="10" spans="1:13" ht="168" x14ac:dyDescent="0.2">
      <c r="A10" s="109">
        <v>8</v>
      </c>
      <c r="B10" s="29" t="s">
        <v>33</v>
      </c>
      <c r="C10" s="111" t="s">
        <v>551</v>
      </c>
      <c r="D10" s="111"/>
      <c r="E10" s="111"/>
      <c r="F10" s="91" t="s">
        <v>17</v>
      </c>
      <c r="G10" s="111"/>
      <c r="H10" s="111"/>
      <c r="I10" s="111" t="s">
        <v>548</v>
      </c>
      <c r="J10" s="91"/>
      <c r="K10" s="111"/>
      <c r="L10" s="111"/>
      <c r="M10" s="111" t="s">
        <v>549</v>
      </c>
    </row>
    <row r="11" spans="1:13" x14ac:dyDescent="0.2">
      <c r="M11" s="115"/>
    </row>
    <row r="12" spans="1:13" x14ac:dyDescent="0.2">
      <c r="M12" s="115"/>
    </row>
    <row r="13" spans="1:13" x14ac:dyDescent="0.2">
      <c r="M13" s="115"/>
    </row>
    <row r="14" spans="1:13" x14ac:dyDescent="0.2">
      <c r="M14" s="115"/>
    </row>
    <row r="15" spans="1:13" x14ac:dyDescent="0.2">
      <c r="M15" s="115"/>
    </row>
    <row r="16" spans="1:13" x14ac:dyDescent="0.2">
      <c r="M16" s="115"/>
    </row>
    <row r="17" spans="13:13" x14ac:dyDescent="0.2">
      <c r="M17" s="115"/>
    </row>
    <row r="18" spans="13:13" x14ac:dyDescent="0.2">
      <c r="M18" s="115"/>
    </row>
    <row r="19" spans="13:13" x14ac:dyDescent="0.2">
      <c r="M19" s="115"/>
    </row>
    <row r="20" spans="13:13" x14ac:dyDescent="0.2">
      <c r="M20" s="115"/>
    </row>
  </sheetData>
  <conditionalFormatting sqref="F3:F10">
    <cfRule type="containsText" dxfId="1139" priority="9" operator="containsText" text="Ej tillämpligt">
      <formula>NOT(ISERROR(SEARCH("Ej tillämpligt",F3)))</formula>
    </cfRule>
    <cfRule type="containsText" dxfId="1138" priority="10" operator="containsText" text="Beror på syftet med projektet eller grundläggande teknikval">
      <formula>NOT(ISERROR(SEARCH("Beror på syftet med projektet eller grundläggande teknikval",F3)))</formula>
    </cfRule>
    <cfRule type="containsText" dxfId="1137" priority="11" operator="containsText" text="Behöver invänta definitioner från myndigheter">
      <formula>NOT(ISERROR(SEARCH("Behöver invänta definitioner från myndigheter",F3)))</formula>
    </cfRule>
    <cfRule type="containsText" dxfId="1136" priority="12" operator="containsText" text="Nej">
      <formula>NOT(ISERROR(SEARCH("Nej",F3)))</formula>
    </cfRule>
    <cfRule type="containsText" dxfId="1135" priority="13" operator="containsText" text="Tolkningen behöver diskuteras">
      <formula>NOT(ISERROR(SEARCH("Tolkningen behöver diskuteras",F3)))</formula>
    </cfRule>
    <cfRule type="containsText" dxfId="1134" priority="14" operator="containsText" text="Osäkert/delvis">
      <formula>NOT(ISERROR(SEARCH("Osäkert/delvis",F3)))</formula>
    </cfRule>
    <cfRule type="containsText" dxfId="1133" priority="15" operator="containsText" text="Alltid uppfylld för den här aktiviteten">
      <formula>NOT(ISERROR(SEARCH("Alltid uppfylld för den här aktiviteten",F3)))</formula>
    </cfRule>
    <cfRule type="containsText" dxfId="1132" priority="16" operator="containsText" text="Ja">
      <formula>NOT(ISERROR(SEARCH("Ja",F3)))</formula>
    </cfRule>
  </conditionalFormatting>
  <conditionalFormatting sqref="J3:J10">
    <cfRule type="containsText" dxfId="1131" priority="1" operator="containsText" text="Ej tillämpligt">
      <formula>NOT(ISERROR(SEARCH("Ej tillämpligt",J3)))</formula>
    </cfRule>
    <cfRule type="containsText" dxfId="1130" priority="2" operator="containsText" text="Beror på syftet med projektet eller grundläggande teknikval">
      <formula>NOT(ISERROR(SEARCH("Beror på syftet med projektet eller grundläggande teknikval",J3)))</formula>
    </cfRule>
    <cfRule type="containsText" dxfId="1129" priority="3" operator="containsText" text="Behöver invänta definitioner från myndigheter">
      <formula>NOT(ISERROR(SEARCH("Behöver invänta definitioner från myndigheter",J3)))</formula>
    </cfRule>
    <cfRule type="containsText" dxfId="1128" priority="4" operator="containsText" text="Nej">
      <formula>NOT(ISERROR(SEARCH("Nej",J3)))</formula>
    </cfRule>
    <cfRule type="containsText" dxfId="1127" priority="5" operator="containsText" text="Tolkningen behöver diskuteras">
      <formula>NOT(ISERROR(SEARCH("Tolkningen behöver diskuteras",J3)))</formula>
    </cfRule>
    <cfRule type="containsText" dxfId="1126" priority="6" operator="containsText" text="Osäkert/delvis">
      <formula>NOT(ISERROR(SEARCH("Osäkert/delvis",J3)))</formula>
    </cfRule>
    <cfRule type="containsText" dxfId="1125" priority="7" operator="containsText" text="Alltid uppfylld för den här aktiviteten">
      <formula>NOT(ISERROR(SEARCH("Alltid uppfylld för den här aktiviteten",J3)))</formula>
    </cfRule>
    <cfRule type="containsText" dxfId="1124" priority="8" operator="containsText" text="Ja">
      <formula>NOT(ISERROR(SEARCH("Ja",J3)))</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4295-532D-48B4-918D-8C1CC3A7579A}">
  <dimension ref="A1:M20"/>
  <sheetViews>
    <sheetView zoomScale="90" zoomScaleNormal="90" workbookViewId="0">
      <pane xSplit="5" ySplit="2" topLeftCell="F3" activePane="bottomRight" state="frozen"/>
      <selection activeCell="C3" sqref="C3"/>
      <selection pane="topRight" activeCell="C3" sqref="C3"/>
      <selection pane="bottomLeft" activeCell="C3" sqref="C3"/>
      <selection pane="bottomRight" activeCell="C3" sqref="C3"/>
    </sheetView>
  </sheetViews>
  <sheetFormatPr defaultColWidth="8.85546875" defaultRowHeight="12" x14ac:dyDescent="0.2"/>
  <cols>
    <col min="1" max="1" width="8.85546875" style="109"/>
    <col min="2" max="2" width="43.7109375" style="109" customWidth="1"/>
    <col min="3" max="3" width="59.85546875" style="117" customWidth="1"/>
    <col min="4" max="4" width="30.28515625" style="109" hidden="1" customWidth="1"/>
    <col min="5" max="5" width="0" style="109" hidden="1" customWidth="1"/>
    <col min="6" max="6" width="15.42578125" style="109" customWidth="1"/>
    <col min="7" max="7" width="23" style="109" customWidth="1"/>
    <col min="8" max="8" width="12.5703125" style="109" customWidth="1"/>
    <col min="9" max="9" width="15.7109375" style="109" customWidth="1"/>
    <col min="10" max="10" width="15.42578125" style="109" customWidth="1"/>
    <col min="11" max="11" width="16.140625" style="109" customWidth="1"/>
    <col min="12" max="12" width="14.28515625" style="109" customWidth="1"/>
    <col min="13" max="13" width="58.85546875" style="115" customWidth="1"/>
    <col min="14" max="16384" width="8.85546875" style="109"/>
  </cols>
  <sheetData>
    <row r="1" spans="1:13" s="105" customFormat="1" ht="36" x14ac:dyDescent="0.25">
      <c r="A1" s="103" t="s">
        <v>529</v>
      </c>
      <c r="B1" s="103" t="s">
        <v>552</v>
      </c>
      <c r="C1" s="116"/>
      <c r="M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228" x14ac:dyDescent="0.2">
      <c r="A3" s="109">
        <v>1</v>
      </c>
      <c r="B3" s="110" t="s">
        <v>26</v>
      </c>
      <c r="C3" s="112" t="s">
        <v>553</v>
      </c>
      <c r="D3" s="111"/>
      <c r="E3" s="111"/>
      <c r="F3" s="91" t="s">
        <v>22</v>
      </c>
      <c r="G3" s="111"/>
      <c r="H3" s="111"/>
      <c r="I3" s="111"/>
      <c r="J3" s="91" t="s">
        <v>18</v>
      </c>
      <c r="K3" s="111" t="s">
        <v>554</v>
      </c>
      <c r="L3" s="111"/>
      <c r="M3" s="111" t="s">
        <v>555</v>
      </c>
    </row>
    <row r="4" spans="1:13" ht="409.5" x14ac:dyDescent="0.2">
      <c r="A4" s="109">
        <v>2</v>
      </c>
      <c r="B4" s="110" t="s">
        <v>27</v>
      </c>
      <c r="C4" s="112" t="s">
        <v>253</v>
      </c>
      <c r="D4" s="111"/>
      <c r="E4" s="111"/>
      <c r="F4" s="91" t="s">
        <v>20</v>
      </c>
      <c r="G4" s="111"/>
      <c r="H4" s="111"/>
      <c r="I4" s="111"/>
      <c r="J4" s="91" t="s">
        <v>20</v>
      </c>
      <c r="K4" s="111" t="s">
        <v>511</v>
      </c>
      <c r="L4" s="111"/>
      <c r="M4" s="111"/>
    </row>
    <row r="5" spans="1:13" ht="132" x14ac:dyDescent="0.2">
      <c r="A5" s="109">
        <v>3</v>
      </c>
      <c r="B5" s="29" t="s">
        <v>28</v>
      </c>
      <c r="C5" s="111" t="s">
        <v>556</v>
      </c>
      <c r="D5" s="111"/>
      <c r="E5" s="111"/>
      <c r="F5" s="91" t="s">
        <v>18</v>
      </c>
      <c r="G5" s="111"/>
      <c r="H5" s="111"/>
      <c r="I5" s="111" t="s">
        <v>557</v>
      </c>
      <c r="J5" s="91" t="s">
        <v>18</v>
      </c>
      <c r="K5" s="111" t="s">
        <v>558</v>
      </c>
      <c r="L5" s="111"/>
      <c r="M5" s="111" t="s">
        <v>559</v>
      </c>
    </row>
    <row r="6" spans="1:13" ht="24" x14ac:dyDescent="0.2">
      <c r="A6" s="109">
        <v>4</v>
      </c>
      <c r="B6" s="29" t="s">
        <v>29</v>
      </c>
      <c r="C6" s="114" t="s">
        <v>69</v>
      </c>
      <c r="D6" s="111"/>
      <c r="E6" s="111"/>
      <c r="F6" s="91" t="s">
        <v>20</v>
      </c>
      <c r="G6" s="111" t="s">
        <v>512</v>
      </c>
      <c r="H6" s="111"/>
      <c r="I6" s="111"/>
      <c r="J6" s="91" t="s">
        <v>20</v>
      </c>
      <c r="K6" s="111" t="s">
        <v>512</v>
      </c>
      <c r="L6" s="111"/>
      <c r="M6" s="111"/>
    </row>
    <row r="7" spans="1:13" ht="144" x14ac:dyDescent="0.2">
      <c r="A7" s="109">
        <v>5</v>
      </c>
      <c r="B7" s="29" t="s">
        <v>30</v>
      </c>
      <c r="C7" s="112" t="s">
        <v>560</v>
      </c>
      <c r="D7" s="111"/>
      <c r="E7" s="111"/>
      <c r="F7" s="91" t="s">
        <v>20</v>
      </c>
      <c r="G7" s="111" t="s">
        <v>561</v>
      </c>
      <c r="H7" s="111"/>
      <c r="I7" s="111"/>
      <c r="J7" s="91" t="s">
        <v>20</v>
      </c>
      <c r="K7" s="111"/>
      <c r="L7" s="111"/>
      <c r="M7" s="111" t="s">
        <v>562</v>
      </c>
    </row>
    <row r="8" spans="1:13" ht="36" x14ac:dyDescent="0.2">
      <c r="A8" s="109">
        <v>6</v>
      </c>
      <c r="B8" s="29" t="s">
        <v>30</v>
      </c>
      <c r="C8" s="112" t="s">
        <v>563</v>
      </c>
      <c r="D8" s="111"/>
      <c r="E8" s="111"/>
      <c r="F8" s="91"/>
      <c r="G8" s="111"/>
      <c r="H8" s="111"/>
      <c r="I8" s="111"/>
      <c r="J8" s="91"/>
      <c r="K8" s="111"/>
      <c r="L8" s="111"/>
      <c r="M8" s="111" t="s">
        <v>564</v>
      </c>
    </row>
    <row r="9" spans="1:13" ht="60" x14ac:dyDescent="0.2">
      <c r="A9" s="109">
        <v>7</v>
      </c>
      <c r="B9" s="29" t="s">
        <v>30</v>
      </c>
      <c r="C9" s="112" t="s">
        <v>565</v>
      </c>
      <c r="D9" s="111"/>
      <c r="E9" s="111"/>
      <c r="F9" s="91" t="s">
        <v>20</v>
      </c>
      <c r="G9" s="111" t="s">
        <v>561</v>
      </c>
      <c r="H9" s="111"/>
      <c r="I9" s="111"/>
      <c r="J9" s="91" t="s">
        <v>20</v>
      </c>
      <c r="K9" s="111"/>
      <c r="L9" s="111"/>
      <c r="M9" s="111" t="s">
        <v>566</v>
      </c>
    </row>
    <row r="10" spans="1:13" ht="132" x14ac:dyDescent="0.2">
      <c r="A10" s="109">
        <v>8</v>
      </c>
      <c r="B10" s="29" t="s">
        <v>30</v>
      </c>
      <c r="C10" s="112" t="s">
        <v>567</v>
      </c>
      <c r="D10" s="111"/>
      <c r="E10" s="111"/>
      <c r="F10" s="91" t="s">
        <v>18</v>
      </c>
      <c r="G10" s="111" t="s">
        <v>561</v>
      </c>
      <c r="H10" s="111"/>
      <c r="I10" s="111"/>
      <c r="J10" s="91" t="s">
        <v>20</v>
      </c>
      <c r="K10" s="111"/>
      <c r="L10" s="111"/>
      <c r="M10" s="111" t="s">
        <v>568</v>
      </c>
    </row>
    <row r="11" spans="1:13" ht="60" x14ac:dyDescent="0.2">
      <c r="A11" s="109">
        <v>9</v>
      </c>
      <c r="B11" s="29" t="s">
        <v>30</v>
      </c>
      <c r="C11" s="112" t="s">
        <v>569</v>
      </c>
      <c r="D11" s="111"/>
      <c r="E11" s="111"/>
      <c r="F11" s="91" t="s">
        <v>18</v>
      </c>
      <c r="G11" s="111" t="s">
        <v>561</v>
      </c>
      <c r="H11" s="111"/>
      <c r="I11" s="111"/>
      <c r="J11" s="91" t="s">
        <v>20</v>
      </c>
      <c r="K11" s="111"/>
      <c r="L11" s="111"/>
      <c r="M11" s="111" t="s">
        <v>570</v>
      </c>
    </row>
    <row r="12" spans="1:13" ht="24" x14ac:dyDescent="0.2">
      <c r="A12" s="109">
        <v>10</v>
      </c>
      <c r="B12" s="29" t="s">
        <v>30</v>
      </c>
      <c r="C12" s="112" t="s">
        <v>571</v>
      </c>
      <c r="D12" s="111"/>
      <c r="E12" s="111"/>
      <c r="F12" s="91"/>
      <c r="G12" s="111"/>
      <c r="H12" s="111"/>
      <c r="I12" s="111"/>
      <c r="J12" s="91"/>
      <c r="K12" s="111"/>
      <c r="L12" s="111"/>
      <c r="M12" s="111"/>
    </row>
    <row r="13" spans="1:13" ht="180" x14ac:dyDescent="0.2">
      <c r="A13" s="109">
        <v>11</v>
      </c>
      <c r="B13" s="29" t="s">
        <v>30</v>
      </c>
      <c r="C13" s="111" t="s">
        <v>572</v>
      </c>
      <c r="D13" s="111"/>
      <c r="E13" s="111"/>
      <c r="F13" s="91" t="s">
        <v>18</v>
      </c>
      <c r="G13" s="111" t="s">
        <v>561</v>
      </c>
      <c r="H13" s="111"/>
      <c r="I13" s="111"/>
      <c r="J13" s="91" t="s">
        <v>20</v>
      </c>
      <c r="K13" s="111"/>
      <c r="L13" s="111"/>
      <c r="M13" s="111" t="s">
        <v>573</v>
      </c>
    </row>
    <row r="14" spans="1:13" ht="228" x14ac:dyDescent="0.2">
      <c r="A14" s="109">
        <v>12</v>
      </c>
      <c r="B14" s="29" t="s">
        <v>30</v>
      </c>
      <c r="C14" s="111" t="s">
        <v>574</v>
      </c>
      <c r="D14" s="111"/>
      <c r="E14" s="111"/>
      <c r="F14" s="91" t="s">
        <v>18</v>
      </c>
      <c r="G14" s="111" t="s">
        <v>575</v>
      </c>
      <c r="H14" s="111"/>
      <c r="I14" s="111"/>
      <c r="J14" s="91" t="s">
        <v>20</v>
      </c>
      <c r="K14" s="111"/>
      <c r="L14" s="111"/>
      <c r="M14" s="111" t="s">
        <v>576</v>
      </c>
    </row>
    <row r="15" spans="1:13" ht="204" x14ac:dyDescent="0.2">
      <c r="A15" s="109">
        <v>13</v>
      </c>
      <c r="B15" s="29" t="s">
        <v>30</v>
      </c>
      <c r="C15" s="111" t="s">
        <v>577</v>
      </c>
      <c r="D15" s="111"/>
      <c r="E15" s="111"/>
      <c r="F15" s="91" t="s">
        <v>18</v>
      </c>
      <c r="G15" s="111" t="s">
        <v>561</v>
      </c>
      <c r="H15" s="111"/>
      <c r="I15" s="111"/>
      <c r="J15" s="91"/>
      <c r="K15" s="111"/>
      <c r="L15" s="111"/>
      <c r="M15" s="111" t="s">
        <v>578</v>
      </c>
    </row>
    <row r="16" spans="1:13" ht="48" x14ac:dyDescent="0.2">
      <c r="A16" s="109">
        <v>14</v>
      </c>
      <c r="B16" s="29" t="s">
        <v>30</v>
      </c>
      <c r="C16" s="111" t="s">
        <v>579</v>
      </c>
      <c r="D16" s="111"/>
      <c r="E16" s="111"/>
      <c r="F16" s="91" t="s">
        <v>17</v>
      </c>
      <c r="G16" s="111" t="s">
        <v>580</v>
      </c>
      <c r="H16" s="111"/>
      <c r="I16" s="111"/>
      <c r="J16" s="91"/>
      <c r="K16" s="111"/>
      <c r="L16" s="111"/>
      <c r="M16" s="111" t="s">
        <v>581</v>
      </c>
    </row>
    <row r="17" spans="1:13" ht="144" x14ac:dyDescent="0.2">
      <c r="A17" s="109">
        <v>15</v>
      </c>
      <c r="B17" s="29" t="s">
        <v>30</v>
      </c>
      <c r="C17" s="111" t="s">
        <v>582</v>
      </c>
      <c r="D17" s="111"/>
      <c r="E17" s="111"/>
      <c r="F17" s="91" t="s">
        <v>18</v>
      </c>
      <c r="G17" s="111" t="s">
        <v>583</v>
      </c>
      <c r="H17" s="111"/>
      <c r="I17" s="111"/>
      <c r="J17" s="91" t="s">
        <v>20</v>
      </c>
      <c r="K17" s="111"/>
      <c r="L17" s="111"/>
      <c r="M17" s="111" t="s">
        <v>584</v>
      </c>
    </row>
    <row r="18" spans="1:13" x14ac:dyDescent="0.2">
      <c r="A18" s="109">
        <v>16</v>
      </c>
      <c r="B18" s="29" t="s">
        <v>31</v>
      </c>
      <c r="C18" s="112" t="s">
        <v>23</v>
      </c>
      <c r="D18" s="111"/>
      <c r="E18" s="111"/>
      <c r="F18" s="91" t="s">
        <v>23</v>
      </c>
      <c r="G18" s="111"/>
      <c r="H18" s="111"/>
      <c r="I18" s="111"/>
      <c r="J18" s="91" t="s">
        <v>23</v>
      </c>
      <c r="K18" s="111"/>
      <c r="L18" s="111"/>
      <c r="M18" s="111"/>
    </row>
    <row r="19" spans="1:13" ht="22.5" x14ac:dyDescent="0.2">
      <c r="A19" s="109">
        <v>17</v>
      </c>
      <c r="B19" s="29" t="s">
        <v>32</v>
      </c>
      <c r="C19" s="112" t="s">
        <v>23</v>
      </c>
      <c r="D19" s="111"/>
      <c r="E19" s="111"/>
      <c r="F19" s="91" t="s">
        <v>23</v>
      </c>
      <c r="G19" s="111"/>
      <c r="H19" s="111"/>
      <c r="I19" s="111"/>
      <c r="J19" s="91" t="s">
        <v>23</v>
      </c>
      <c r="K19" s="111"/>
      <c r="L19" s="111"/>
      <c r="M19" s="111"/>
    </row>
    <row r="20" spans="1:13" ht="36" x14ac:dyDescent="0.2">
      <c r="A20" s="109">
        <v>18</v>
      </c>
      <c r="B20" s="29" t="s">
        <v>33</v>
      </c>
      <c r="C20" s="112" t="s">
        <v>585</v>
      </c>
      <c r="D20" s="111"/>
      <c r="E20" s="111"/>
      <c r="F20" s="91" t="s">
        <v>18</v>
      </c>
      <c r="G20" s="111" t="s">
        <v>521</v>
      </c>
      <c r="H20" s="111"/>
      <c r="I20" s="111"/>
      <c r="J20" s="91" t="s">
        <v>20</v>
      </c>
      <c r="K20" s="111" t="s">
        <v>521</v>
      </c>
      <c r="L20" s="111"/>
      <c r="M20" s="111"/>
    </row>
  </sheetData>
  <autoFilter ref="A2:M20" xr:uid="{B3CABF3E-5A57-42C0-9F10-7DD76DCB4A95}"/>
  <conditionalFormatting sqref="F3:F20 J3:J20">
    <cfRule type="containsText" dxfId="1123" priority="1" operator="containsText" text="Ej tillämpligt">
      <formula>NOT(ISERROR(SEARCH("Ej tillämpligt",F3)))</formula>
    </cfRule>
    <cfRule type="containsText" dxfId="1122" priority="2" operator="containsText" text="Beror på syftet med projektet eller grundläggande teknikval">
      <formula>NOT(ISERROR(SEARCH("Beror på syftet med projektet eller grundläggande teknikval",F3)))</formula>
    </cfRule>
    <cfRule type="containsText" dxfId="1121" priority="3" operator="containsText" text="Behöver invänta definitioner från myndigheter">
      <formula>NOT(ISERROR(SEARCH("Behöver invänta definitioner från myndigheter",F3)))</formula>
    </cfRule>
    <cfRule type="containsText" dxfId="1120" priority="4" operator="containsText" text="Nej">
      <formula>NOT(ISERROR(SEARCH("Nej",F3)))</formula>
    </cfRule>
    <cfRule type="containsText" dxfId="1119" priority="5" operator="containsText" text="Tolkningen behöver diskuteras">
      <formula>NOT(ISERROR(SEARCH("Tolkningen behöver diskuteras",F3)))</formula>
    </cfRule>
    <cfRule type="containsText" dxfId="1118" priority="6" operator="containsText" text="Osäkert/delvis">
      <formula>NOT(ISERROR(SEARCH("Osäkert/delvis",F3)))</formula>
    </cfRule>
    <cfRule type="containsText" dxfId="1117" priority="7" operator="containsText" text="Alltid uppfylld för den här aktiviteten">
      <formula>NOT(ISERROR(SEARCH("Alltid uppfylld för den här aktiviteten",F3)))</formula>
    </cfRule>
    <cfRule type="containsText" dxfId="1116" priority="8" operator="containsText" text="Ja">
      <formula>NOT(ISERROR(SEARCH("Ja",F3)))</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8DB30-1699-426C-B4C1-7F6E682EABC2}">
  <dimension ref="A1:M10"/>
  <sheetViews>
    <sheetView zoomScale="89" zoomScaleNormal="89" workbookViewId="0">
      <pane xSplit="3" ySplit="2" topLeftCell="F3" activePane="bottomRight" state="frozen"/>
      <selection activeCell="I9" sqref="I9"/>
      <selection pane="topRight" activeCell="I9" sqref="I9"/>
      <selection pane="bottomLeft" activeCell="I9" sqref="I9"/>
      <selection pane="bottomRight" activeCell="I9" sqref="I9"/>
    </sheetView>
  </sheetViews>
  <sheetFormatPr defaultColWidth="8.85546875" defaultRowHeight="12" x14ac:dyDescent="0.2"/>
  <cols>
    <col min="1" max="1" width="8.85546875" style="109"/>
    <col min="2" max="2" width="21.5703125" style="109" customWidth="1"/>
    <col min="3" max="3" width="61.7109375" style="115" customWidth="1"/>
    <col min="4" max="4" width="32.7109375" style="109" customWidth="1"/>
    <col min="5" max="5" width="8.85546875" style="109"/>
    <col min="6" max="6" width="15.42578125" style="109" customWidth="1"/>
    <col min="7" max="7" width="15.28515625" style="115" bestFit="1" customWidth="1"/>
    <col min="8" max="8" width="12.5703125" style="109" customWidth="1"/>
    <col min="9" max="9" width="23.42578125" style="109" customWidth="1"/>
    <col min="10" max="10" width="15.42578125" style="109" customWidth="1"/>
    <col min="11" max="11" width="28.140625" style="109" customWidth="1"/>
    <col min="12" max="12" width="19.140625" style="109" customWidth="1"/>
    <col min="13" max="13" width="49.42578125" style="115" customWidth="1"/>
    <col min="14" max="16384" width="8.85546875" style="109"/>
  </cols>
  <sheetData>
    <row r="1" spans="1:13" s="105" customFormat="1" ht="18" x14ac:dyDescent="0.25">
      <c r="A1" s="127" t="s">
        <v>622</v>
      </c>
      <c r="B1" s="127" t="s">
        <v>662</v>
      </c>
      <c r="C1" s="115"/>
      <c r="G1" s="104"/>
      <c r="M1" s="104"/>
    </row>
    <row r="2" spans="1:13" ht="45.75" x14ac:dyDescent="0.2">
      <c r="A2" s="106" t="s">
        <v>86</v>
      </c>
      <c r="B2" s="29" t="s">
        <v>62</v>
      </c>
      <c r="C2" s="29" t="s">
        <v>63</v>
      </c>
      <c r="D2" s="29" t="s">
        <v>279</v>
      </c>
      <c r="E2" s="29"/>
      <c r="F2" s="107" t="s">
        <v>351</v>
      </c>
      <c r="G2" s="108" t="s">
        <v>64</v>
      </c>
      <c r="H2" s="108" t="s">
        <v>65</v>
      </c>
      <c r="I2" s="108" t="s">
        <v>66</v>
      </c>
      <c r="J2" s="107" t="s">
        <v>352</v>
      </c>
      <c r="K2" s="107" t="s">
        <v>343</v>
      </c>
      <c r="L2" s="108" t="s">
        <v>67</v>
      </c>
      <c r="M2" s="108" t="s">
        <v>68</v>
      </c>
    </row>
    <row r="3" spans="1:13" ht="409.5" x14ac:dyDescent="0.2">
      <c r="A3" s="109">
        <v>1</v>
      </c>
      <c r="B3" s="110" t="s">
        <v>26</v>
      </c>
      <c r="C3" s="112" t="s">
        <v>686</v>
      </c>
      <c r="D3" s="118"/>
      <c r="E3" s="118"/>
      <c r="F3" s="91" t="s">
        <v>20</v>
      </c>
      <c r="G3" s="111"/>
      <c r="H3" s="118"/>
      <c r="I3" s="111" t="s">
        <v>687</v>
      </c>
      <c r="J3" s="91" t="s">
        <v>18</v>
      </c>
      <c r="K3" s="111" t="s">
        <v>688</v>
      </c>
      <c r="L3" s="111"/>
      <c r="M3" s="113" t="s">
        <v>689</v>
      </c>
    </row>
    <row r="4" spans="1:13" ht="409.5" x14ac:dyDescent="0.2">
      <c r="A4" s="109">
        <v>2</v>
      </c>
      <c r="B4" s="110" t="s">
        <v>27</v>
      </c>
      <c r="C4" s="112" t="s">
        <v>253</v>
      </c>
      <c r="D4" s="118"/>
      <c r="E4" s="118"/>
      <c r="F4" s="91" t="s">
        <v>20</v>
      </c>
      <c r="G4" s="113" t="s">
        <v>363</v>
      </c>
      <c r="H4" s="118"/>
      <c r="I4" s="118"/>
      <c r="J4" s="91" t="s">
        <v>20</v>
      </c>
      <c r="K4" s="113" t="s">
        <v>363</v>
      </c>
      <c r="L4" s="118"/>
      <c r="M4" s="111"/>
    </row>
    <row r="5" spans="1:13" ht="60" x14ac:dyDescent="0.2">
      <c r="A5" s="109">
        <v>3</v>
      </c>
      <c r="B5" s="29" t="s">
        <v>28</v>
      </c>
      <c r="C5" s="111" t="s">
        <v>556</v>
      </c>
      <c r="D5" s="118"/>
      <c r="E5" s="118"/>
      <c r="F5" s="91" t="s">
        <v>20</v>
      </c>
      <c r="G5" s="111"/>
      <c r="H5" s="118"/>
      <c r="I5" s="111" t="s">
        <v>687</v>
      </c>
      <c r="J5" s="91" t="s">
        <v>18</v>
      </c>
      <c r="K5" s="111" t="s">
        <v>690</v>
      </c>
      <c r="L5" s="118"/>
      <c r="M5" s="111" t="s">
        <v>691</v>
      </c>
    </row>
    <row r="6" spans="1:13" ht="24" x14ac:dyDescent="0.2">
      <c r="A6" s="109">
        <v>4</v>
      </c>
      <c r="B6" s="29" t="s">
        <v>29</v>
      </c>
      <c r="C6" s="114" t="s">
        <v>69</v>
      </c>
      <c r="D6" s="118"/>
      <c r="E6" s="118"/>
      <c r="F6" s="91" t="s">
        <v>20</v>
      </c>
      <c r="G6" s="113" t="s">
        <v>364</v>
      </c>
      <c r="H6" s="118"/>
      <c r="I6" s="118"/>
      <c r="J6" s="91" t="s">
        <v>20</v>
      </c>
      <c r="K6" s="113" t="s">
        <v>364</v>
      </c>
      <c r="L6" s="118"/>
      <c r="M6" s="111"/>
    </row>
    <row r="7" spans="1:13" ht="45" x14ac:dyDescent="0.2">
      <c r="A7" s="109">
        <v>5</v>
      </c>
      <c r="B7" s="29" t="s">
        <v>30</v>
      </c>
      <c r="C7" s="114" t="s">
        <v>94</v>
      </c>
      <c r="D7" s="118"/>
      <c r="E7" s="118"/>
      <c r="F7" s="91" t="s">
        <v>17</v>
      </c>
      <c r="G7" s="113" t="s">
        <v>367</v>
      </c>
      <c r="H7" s="118"/>
      <c r="I7" s="118"/>
      <c r="J7" s="91"/>
      <c r="K7" s="118"/>
      <c r="L7" s="118"/>
      <c r="M7" s="111"/>
    </row>
    <row r="8" spans="1:13" ht="33.75" x14ac:dyDescent="0.2">
      <c r="A8" s="109">
        <v>6</v>
      </c>
      <c r="B8" s="29" t="s">
        <v>31</v>
      </c>
      <c r="C8" s="111" t="s">
        <v>23</v>
      </c>
      <c r="D8" s="118"/>
      <c r="E8" s="118"/>
      <c r="F8" s="91" t="s">
        <v>23</v>
      </c>
      <c r="G8" s="111"/>
      <c r="H8" s="118"/>
      <c r="I8" s="118"/>
      <c r="J8" s="91"/>
      <c r="K8" s="118"/>
      <c r="L8" s="118"/>
      <c r="M8" s="111"/>
    </row>
    <row r="9" spans="1:13" ht="312" x14ac:dyDescent="0.2">
      <c r="A9" s="109">
        <v>7</v>
      </c>
      <c r="B9" s="29" t="s">
        <v>32</v>
      </c>
      <c r="C9" s="111" t="s">
        <v>692</v>
      </c>
      <c r="D9" s="111" t="s">
        <v>693</v>
      </c>
      <c r="E9" s="118" t="b">
        <f>EXACT(C9,D9)</f>
        <v>0</v>
      </c>
      <c r="F9" s="91" t="s">
        <v>17</v>
      </c>
      <c r="G9" s="111"/>
      <c r="H9" s="118"/>
      <c r="I9" s="111" t="s">
        <v>694</v>
      </c>
      <c r="J9" s="91"/>
      <c r="K9" s="118"/>
      <c r="L9" s="118"/>
      <c r="M9" s="111"/>
    </row>
    <row r="10" spans="1:13" ht="45" x14ac:dyDescent="0.2">
      <c r="A10" s="109">
        <v>8</v>
      </c>
      <c r="B10" s="29" t="s">
        <v>33</v>
      </c>
      <c r="C10" s="114" t="s">
        <v>74</v>
      </c>
      <c r="D10" s="118"/>
      <c r="E10" s="118"/>
      <c r="F10" s="91" t="s">
        <v>18</v>
      </c>
      <c r="G10" s="113" t="s">
        <v>365</v>
      </c>
      <c r="H10" s="118"/>
      <c r="I10" s="118"/>
      <c r="J10" s="91" t="s">
        <v>20</v>
      </c>
      <c r="K10" s="113" t="s">
        <v>365</v>
      </c>
      <c r="L10" s="118"/>
      <c r="M10" s="111"/>
    </row>
  </sheetData>
  <autoFilter ref="A2:M2" xr:uid="{03237D59-AEDD-4E23-A95C-E2FCE1B417E3}"/>
  <conditionalFormatting sqref="F3:F10">
    <cfRule type="containsText" dxfId="1115" priority="9" operator="containsText" text="Ej tillämpligt">
      <formula>NOT(ISERROR(SEARCH("Ej tillämpligt",F3)))</formula>
    </cfRule>
    <cfRule type="containsText" dxfId="1114" priority="10" operator="containsText" text="Beror på syftet med projektet eller grundläggande teknikval">
      <formula>NOT(ISERROR(SEARCH("Beror på syftet med projektet eller grundläggande teknikval",F3)))</formula>
    </cfRule>
    <cfRule type="containsText" dxfId="1113" priority="11" operator="containsText" text="Behöver invänta definitioner från myndigheter">
      <formula>NOT(ISERROR(SEARCH("Behöver invänta definitioner från myndigheter",F3)))</formula>
    </cfRule>
    <cfRule type="containsText" dxfId="1112" priority="12" operator="containsText" text="Nej">
      <formula>NOT(ISERROR(SEARCH("Nej",F3)))</formula>
    </cfRule>
    <cfRule type="containsText" dxfId="1111" priority="13" operator="containsText" text="Tolkningen behöver diskuteras">
      <formula>NOT(ISERROR(SEARCH("Tolkningen behöver diskuteras",F3)))</formula>
    </cfRule>
    <cfRule type="containsText" dxfId="1110" priority="14" operator="containsText" text="Osäkert/delvis">
      <formula>NOT(ISERROR(SEARCH("Osäkert/delvis",F3)))</formula>
    </cfRule>
    <cfRule type="containsText" dxfId="1109" priority="15" operator="containsText" text="Alltid uppfylld för den här aktiviteten">
      <formula>NOT(ISERROR(SEARCH("Alltid uppfylld för den här aktiviteten",F3)))</formula>
    </cfRule>
    <cfRule type="containsText" dxfId="1108" priority="16" operator="containsText" text="Ja">
      <formula>NOT(ISERROR(SEARCH("Ja",F3)))</formula>
    </cfRule>
  </conditionalFormatting>
  <conditionalFormatting sqref="J3:J10">
    <cfRule type="containsText" dxfId="1107" priority="1" operator="containsText" text="Ej tillämpligt">
      <formula>NOT(ISERROR(SEARCH("Ej tillämpligt",J3)))</formula>
    </cfRule>
    <cfRule type="containsText" dxfId="1106" priority="2" operator="containsText" text="Beror på syftet med projektet eller grundläggande teknikval">
      <formula>NOT(ISERROR(SEARCH("Beror på syftet med projektet eller grundläggande teknikval",J3)))</formula>
    </cfRule>
    <cfRule type="containsText" dxfId="1105" priority="3" operator="containsText" text="Behöver invänta definitioner från myndigheter">
      <formula>NOT(ISERROR(SEARCH("Behöver invänta definitioner från myndigheter",J3)))</formula>
    </cfRule>
    <cfRule type="containsText" dxfId="1104" priority="4" operator="containsText" text="Nej">
      <formula>NOT(ISERROR(SEARCH("Nej",J3)))</formula>
    </cfRule>
    <cfRule type="containsText" dxfId="1103" priority="5" operator="containsText" text="Tolkningen behöver diskuteras">
      <formula>NOT(ISERROR(SEARCH("Tolkningen behöver diskuteras",J3)))</formula>
    </cfRule>
    <cfRule type="containsText" dxfId="1102" priority="6" operator="containsText" text="Osäkert/delvis">
      <formula>NOT(ISERROR(SEARCH("Osäkert/delvis",J3)))</formula>
    </cfRule>
    <cfRule type="containsText" dxfId="1101" priority="7" operator="containsText" text="Alltid uppfylld för den här aktiviteten">
      <formula>NOT(ISERROR(SEARCH("Alltid uppfylld för den här aktiviteten",J3)))</formula>
    </cfRule>
    <cfRule type="containsText" dxfId="1100" priority="8" operator="containsText" text="Ja">
      <formula>NOT(ISERROR(SEARCH("Ja",J3)))</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51</vt:i4>
      </vt:variant>
    </vt:vector>
  </HeadingPairs>
  <TitlesOfParts>
    <vt:vector size="51" baseType="lpstr">
      <vt:lpstr>Försättsblad</vt:lpstr>
      <vt:lpstr>Revisionshistorik</vt:lpstr>
      <vt:lpstr>Översikt</vt:lpstr>
      <vt:lpstr>3.6</vt:lpstr>
      <vt:lpstr>4.1</vt:lpstr>
      <vt:lpstr>4.2</vt:lpstr>
      <vt:lpstr>4.3</vt:lpstr>
      <vt:lpstr>4.5</vt:lpstr>
      <vt:lpstr>4.6</vt:lpstr>
      <vt:lpstr>4.7</vt:lpstr>
      <vt:lpstr>4.8</vt:lpstr>
      <vt:lpstr>4.9</vt:lpstr>
      <vt:lpstr>4.10</vt:lpstr>
      <vt:lpstr>4.11</vt:lpstr>
      <vt:lpstr>4.12</vt:lpstr>
      <vt:lpstr>4.15</vt:lpstr>
      <vt:lpstr>4.16</vt:lpstr>
      <vt:lpstr>4.17</vt:lpstr>
      <vt:lpstr>4.18</vt:lpstr>
      <vt:lpstr>4.19</vt:lpstr>
      <vt:lpstr>4.20</vt:lpstr>
      <vt:lpstr>4.21</vt:lpstr>
      <vt:lpstr>4.22</vt:lpstr>
      <vt:lpstr>4.23</vt:lpstr>
      <vt:lpstr>4.24</vt:lpstr>
      <vt:lpstr>4.25</vt:lpstr>
      <vt:lpstr>5.1</vt:lpstr>
      <vt:lpstr>5.2</vt:lpstr>
      <vt:lpstr>5.3</vt:lpstr>
      <vt:lpstr>5.5</vt:lpstr>
      <vt:lpstr>6.5</vt:lpstr>
      <vt:lpstr>6.13</vt:lpstr>
      <vt:lpstr>6.14</vt:lpstr>
      <vt:lpstr>6.15</vt:lpstr>
      <vt:lpstr>6.16</vt:lpstr>
      <vt:lpstr>6.17</vt:lpstr>
      <vt:lpstr>7.1</vt:lpstr>
      <vt:lpstr>7.2</vt:lpstr>
      <vt:lpstr>7.3</vt:lpstr>
      <vt:lpstr>7.4</vt:lpstr>
      <vt:lpstr>7.5</vt:lpstr>
      <vt:lpstr>7.6</vt:lpstr>
      <vt:lpstr>7.7</vt:lpstr>
      <vt:lpstr>8.1</vt:lpstr>
      <vt:lpstr>Tillägg A (bilaga 1)</vt:lpstr>
      <vt:lpstr>Tillägg A (bilaga 2)</vt:lpstr>
      <vt:lpstr>Tillägg B</vt:lpstr>
      <vt:lpstr>Tillägg C</vt:lpstr>
      <vt:lpstr>Tillägg D</vt:lpstr>
      <vt:lpstr>Tillägg E</vt:lpstr>
      <vt:lpstr>Väsentligt bidrag anpassning</vt:lpstr>
    </vt:vector>
  </TitlesOfParts>
  <Company>Tyréns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Rebecka Strohl</dc:creator>
  <cp:lastModifiedBy>Marianne Hedberg</cp:lastModifiedBy>
  <cp:lastPrinted>2006-05-29T11:21:43Z</cp:lastPrinted>
  <dcterms:created xsi:type="dcterms:W3CDTF">2003-09-18T14:21:51Z</dcterms:created>
  <dcterms:modified xsi:type="dcterms:W3CDTF">2022-01-28T14:32:47Z</dcterms:modified>
</cp:coreProperties>
</file>