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nmo.sharepoint.com/sites/TaxonomigruppenBygg/Shared Documents/General/Aktivitet 7.1/Aktivitet 7.1 Underlag/"/>
    </mc:Choice>
  </mc:AlternateContent>
  <xr:revisionPtr revIDLastSave="19" documentId="13_ncr:1_{4CBCC0E5-E4AB-4E97-B130-65F1DF0A05D1}" xr6:coauthVersionLast="47" xr6:coauthVersionMax="47" xr10:uidLastSave="{4189207A-42BB-4E81-8162-3016C4CDD05C}"/>
  <bookViews>
    <workbookView xWindow="-120" yWindow="-120" windowWidth="29040" windowHeight="17640" xr2:uid="{00000000-000D-0000-FFFF-FFFF00000000}"/>
  </bookViews>
  <sheets>
    <sheet name="BEAst ver 220527" sheetId="11" r:id="rId1"/>
    <sheet name="Principer för beräkning" sheetId="8" r:id="rId2"/>
  </sheets>
  <definedNames>
    <definedName name="_xlnm._FilterDatabase" localSheetId="0" hidden="1">'BEAst ver 220527'!$A$1:$O$136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6" i="11" l="1"/>
  <c r="O135" i="11"/>
  <c r="O134" i="11"/>
  <c r="O133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</calcChain>
</file>

<file path=xl/sharedStrings.xml><?xml version="1.0" encoding="utf-8"?>
<sst xmlns="http://schemas.openxmlformats.org/spreadsheetml/2006/main" count="1752" uniqueCount="547">
  <si>
    <t>BEAST- Artikelnummer</t>
  </si>
  <si>
    <t>Huvudgrupp (SV)</t>
  </si>
  <si>
    <t>Huvudgrupp (ENG)</t>
  </si>
  <si>
    <t>Artikelbenämning (ENG)</t>
  </si>
  <si>
    <t>Föreslagen avfallskod</t>
  </si>
  <si>
    <t>Skyltfäg 
Byggindustiernas rikrlinjer</t>
  </si>
  <si>
    <t>0101010</t>
  </si>
  <si>
    <t>Farligt Avfall</t>
  </si>
  <si>
    <t>Hazardous Waste</t>
  </si>
  <si>
    <t>Bygg &amp; Riv avfall med kvicksilver</t>
  </si>
  <si>
    <t>C&amp;D waste with Mercury (Hg)</t>
  </si>
  <si>
    <t>170901*</t>
  </si>
  <si>
    <t>Ja</t>
  </si>
  <si>
    <t>Röd (186C)</t>
  </si>
  <si>
    <t>Nej</t>
  </si>
  <si>
    <t>0101020</t>
  </si>
  <si>
    <t>Bygg &amp; Riv avfall med PCB</t>
  </si>
  <si>
    <t>C&amp;D waste with PCB</t>
  </si>
  <si>
    <t>170902*</t>
  </si>
  <si>
    <t>0101030</t>
  </si>
  <si>
    <t>Isolermaterial med asbest</t>
  </si>
  <si>
    <t>Insulation with asbestos</t>
  </si>
  <si>
    <t>170602*</t>
  </si>
  <si>
    <t>0101040</t>
  </si>
  <si>
    <t>Byggmaterial som innehåller asbest</t>
  </si>
  <si>
    <t>Building materials with asbestos</t>
  </si>
  <si>
    <t>170605*</t>
  </si>
  <si>
    <t>0101050</t>
  </si>
  <si>
    <t>CFC-haltigt isolermaterial</t>
  </si>
  <si>
    <t>Insulation with CFC</t>
  </si>
  <si>
    <t>170603*</t>
  </si>
  <si>
    <t>0101060</t>
  </si>
  <si>
    <t>Tjärpapp med PAH</t>
  </si>
  <si>
    <t>Roofing felt (Tar paper) with PAH</t>
  </si>
  <si>
    <t>170903*</t>
  </si>
  <si>
    <t>0101070</t>
  </si>
  <si>
    <t>Textiler som innehåller bromerade flamskyddsmedel</t>
  </si>
  <si>
    <t>Textiles with brominated flame retardents</t>
  </si>
  <si>
    <t>0101080</t>
  </si>
  <si>
    <t>Kakel, klinkel som innehåller kadmium</t>
  </si>
  <si>
    <t>Tile and clinker with cadmium</t>
  </si>
  <si>
    <t>170106*</t>
  </si>
  <si>
    <t>0101090</t>
  </si>
  <si>
    <t>Bultpistolskott</t>
  </si>
  <si>
    <t>Powder cartridges</t>
  </si>
  <si>
    <t>160401*</t>
  </si>
  <si>
    <t>0102010</t>
  </si>
  <si>
    <t>Lösningsmedel</t>
  </si>
  <si>
    <t>Solvents</t>
  </si>
  <si>
    <t>070704*</t>
  </si>
  <si>
    <t>0102020</t>
  </si>
  <si>
    <t>Syror</t>
  </si>
  <si>
    <t>Acids</t>
  </si>
  <si>
    <t>160507* eller 160508*</t>
  </si>
  <si>
    <t>0102030</t>
  </si>
  <si>
    <t>Basiskt avfall</t>
  </si>
  <si>
    <t>Alkali</t>
  </si>
  <si>
    <t>0102040</t>
  </si>
  <si>
    <t>Färg, lack och lim, vattenbaserat</t>
  </si>
  <si>
    <t>Paint, Lacquer and glue, Water based</t>
  </si>
  <si>
    <t>080112</t>
  </si>
  <si>
    <t>0102041</t>
  </si>
  <si>
    <t>Färg, lack och lim, lösningsmedelsbaserat</t>
  </si>
  <si>
    <t>Paint, Lacquer and glue, Solvent based</t>
  </si>
  <si>
    <t>080111*</t>
  </si>
  <si>
    <t>0102050</t>
  </si>
  <si>
    <t>Härdare innehållande isocyanater</t>
  </si>
  <si>
    <t>Hardener, Isocyanates</t>
  </si>
  <si>
    <t>080501*</t>
  </si>
  <si>
    <t>0102060</t>
  </si>
  <si>
    <t>Rengöringsmedel som innehåller farliga ämnen</t>
  </si>
  <si>
    <t>Detergents containing hazardous substanses</t>
  </si>
  <si>
    <t>0102070</t>
  </si>
  <si>
    <t>Glykol</t>
  </si>
  <si>
    <t>Glycol</t>
  </si>
  <si>
    <t>160114*</t>
  </si>
  <si>
    <t>0102999</t>
  </si>
  <si>
    <t>Småkem för sortering</t>
  </si>
  <si>
    <t>Small chemicals</t>
  </si>
  <si>
    <t>160506*</t>
  </si>
  <si>
    <t>0103010</t>
  </si>
  <si>
    <t>Småbatterier</t>
  </si>
  <si>
    <t>Small batteries</t>
  </si>
  <si>
    <t>0103020</t>
  </si>
  <si>
    <t>Litiumbatterier</t>
  </si>
  <si>
    <t>Lithium Batteries</t>
  </si>
  <si>
    <t>0103030</t>
  </si>
  <si>
    <t>Blybatterier</t>
  </si>
  <si>
    <t>Lead-Acid Batteries</t>
  </si>
  <si>
    <t>160601*</t>
  </si>
  <si>
    <t>0104010</t>
  </si>
  <si>
    <t>Aerosoler, ej isocyanater och bekämpningsmedel</t>
  </si>
  <si>
    <t>Aerosols, no Isocyanates, no Pesticide</t>
  </si>
  <si>
    <t>160504*</t>
  </si>
  <si>
    <t>0104011</t>
  </si>
  <si>
    <t>Aerosoler, isocyanater</t>
  </si>
  <si>
    <t>Aerosols, Isocyanates</t>
  </si>
  <si>
    <t>0104012</t>
  </si>
  <si>
    <t>Aerosoler, bekämpningsmedel</t>
  </si>
  <si>
    <t>Aerosols, Pesticide</t>
  </si>
  <si>
    <t>0104020</t>
  </si>
  <si>
    <t>Brandsläckare</t>
  </si>
  <si>
    <t>Fire extinguishers</t>
  </si>
  <si>
    <t>0104021</t>
  </si>
  <si>
    <t>Brandsläckare, halon</t>
  </si>
  <si>
    <t>Fire extinguishers,  Halon</t>
  </si>
  <si>
    <t>0104090</t>
  </si>
  <si>
    <t>Övriga tryckbehållare</t>
  </si>
  <si>
    <t>Other Pressure vessels</t>
  </si>
  <si>
    <t>0105010</t>
  </si>
  <si>
    <t>Olja från oljeavskiljare</t>
  </si>
  <si>
    <t>Oil from oil separators</t>
  </si>
  <si>
    <t>130506*</t>
  </si>
  <si>
    <t>0105020</t>
  </si>
  <si>
    <t>Slam från oljeavskiljare</t>
  </si>
  <si>
    <t>Sludge from oil separators</t>
  </si>
  <si>
    <t>130502*</t>
  </si>
  <si>
    <t>0105030</t>
  </si>
  <si>
    <t>Spillolja</t>
  </si>
  <si>
    <t>Waste oil</t>
  </si>
  <si>
    <t>130208*</t>
  </si>
  <si>
    <t>0105040</t>
  </si>
  <si>
    <t>Absorbenter</t>
  </si>
  <si>
    <t>Absorbents, used</t>
  </si>
  <si>
    <t>150202*</t>
  </si>
  <si>
    <t>0105050</t>
  </si>
  <si>
    <t>Hydraulslang</t>
  </si>
  <si>
    <t>Hydaulic hose</t>
  </si>
  <si>
    <t>160121*</t>
  </si>
  <si>
    <t>0201010</t>
  </si>
  <si>
    <t>El-avfall</t>
  </si>
  <si>
    <t>WEEE</t>
  </si>
  <si>
    <t>Bildskärmar</t>
  </si>
  <si>
    <t>Display screens, display tubes</t>
  </si>
  <si>
    <t>160213*</t>
  </si>
  <si>
    <t>Röd (186C) + Vit, horisontellt randig</t>
  </si>
  <si>
    <t>0201020</t>
  </si>
  <si>
    <t>Stor elutrustning, över 50 cm</t>
  </si>
  <si>
    <t>Large electric appliences, larger than 50 cm</t>
  </si>
  <si>
    <t>0201030</t>
  </si>
  <si>
    <t>Liten elutrustning, under 50 cm</t>
  </si>
  <si>
    <t>Small electric appliences, smaller than 50 cm</t>
  </si>
  <si>
    <t>0201040</t>
  </si>
  <si>
    <t>Liten IT och telekommunikationsutrustningutrustning</t>
  </si>
  <si>
    <t>IT and telecommunication equipment</t>
  </si>
  <si>
    <t>0201050</t>
  </si>
  <si>
    <t>Fasta installationer</t>
  </si>
  <si>
    <t>Fixed and stationary equipment</t>
  </si>
  <si>
    <t>0201060</t>
  </si>
  <si>
    <t>Brandvarnare</t>
  </si>
  <si>
    <t>Household fire detectors</t>
  </si>
  <si>
    <t>0201070</t>
  </si>
  <si>
    <t>Rökdetektorer</t>
  </si>
  <si>
    <t>Smoke detectors</t>
  </si>
  <si>
    <t>0201999</t>
  </si>
  <si>
    <t>Blandat elavfall</t>
  </si>
  <si>
    <t>WEEE, Mixed</t>
  </si>
  <si>
    <t>0202010</t>
  </si>
  <si>
    <t>Kyl/frys, AC, mm</t>
  </si>
  <si>
    <t>Refrigerators, freezers and air-con</t>
  </si>
  <si>
    <t>0202020</t>
  </si>
  <si>
    <t>Kyl/frys, AC, mm med CFC/HFC</t>
  </si>
  <si>
    <t>Refrigerators, freezers and air-con, CFC,HCFC</t>
  </si>
  <si>
    <t>160211*</t>
  </si>
  <si>
    <t>0203010</t>
  </si>
  <si>
    <t>Ljuskällor exkl. lysrör</t>
  </si>
  <si>
    <t>Lamps excl. Straight fluorescent tubes</t>
  </si>
  <si>
    <t>0203020</t>
  </si>
  <si>
    <t>Lysrör</t>
  </si>
  <si>
    <t>Straight fluorescent tubes</t>
  </si>
  <si>
    <t>200121*</t>
  </si>
  <si>
    <t>0204010</t>
  </si>
  <si>
    <t>Transformatorer, fri från PCB</t>
  </si>
  <si>
    <t>Transformers, PCB free</t>
  </si>
  <si>
    <t>0204020</t>
  </si>
  <si>
    <t>Transformatorer och kondensatorer som innehåller PCB</t>
  </si>
  <si>
    <t>Transormers and capacitors cont. PCB</t>
  </si>
  <si>
    <t>160209*</t>
  </si>
  <si>
    <t>0301000</t>
  </si>
  <si>
    <t>Trä</t>
  </si>
  <si>
    <t>Wood</t>
  </si>
  <si>
    <t>Behandlat trä</t>
  </si>
  <si>
    <t>Wood waste, treated, painted</t>
  </si>
  <si>
    <t>Gul (108C)</t>
  </si>
  <si>
    <t>0301010</t>
  </si>
  <si>
    <t>Obehandlat trä</t>
  </si>
  <si>
    <t>Wood waste, untreated, unpainted</t>
  </si>
  <si>
    <t>Gul (108C) + Vit, horisonellt randig</t>
  </si>
  <si>
    <t>0302010</t>
  </si>
  <si>
    <t>Impregnerat trä, ej kreosot</t>
  </si>
  <si>
    <t>Impregnated wood, no creosote</t>
  </si>
  <si>
    <t>170204*</t>
  </si>
  <si>
    <t>Gul (108C) + Röd (186C), horisontellt randig</t>
  </si>
  <si>
    <t>0302020</t>
  </si>
  <si>
    <t>Kreosotimpregnerat trä</t>
  </si>
  <si>
    <t>Impregnated wood, creosote</t>
  </si>
  <si>
    <t>0303010</t>
  </si>
  <si>
    <t>Trä - Lastpallar i retur</t>
  </si>
  <si>
    <t>Wood pallets for reuse</t>
  </si>
  <si>
    <t>-</t>
  </si>
  <si>
    <t>Gul (108C) + Vit, diagonalt rutig</t>
  </si>
  <si>
    <t>0401000</t>
  </si>
  <si>
    <t>Plast</t>
  </si>
  <si>
    <t>Plastic</t>
  </si>
  <si>
    <t>Blandad plast för eftersortering</t>
  </si>
  <si>
    <t>Mixed plastic to sorting</t>
  </si>
  <si>
    <t>Orange (258C)</t>
  </si>
  <si>
    <t>0401010</t>
  </si>
  <si>
    <t>Plaströr</t>
  </si>
  <si>
    <t>Plastic tubing</t>
  </si>
  <si>
    <t>0401020</t>
  </si>
  <si>
    <t>Plastgolv/våtrumstapeter</t>
  </si>
  <si>
    <t>Plastic flooring/vinyl flooring</t>
  </si>
  <si>
    <t>0401030</t>
  </si>
  <si>
    <t>Plastprofiler</t>
  </si>
  <si>
    <t>Plastic profiles</t>
  </si>
  <si>
    <t>0401040</t>
  </si>
  <si>
    <t>Cellplast/EPS</t>
  </si>
  <si>
    <t>Cellular plastic/EPS</t>
  </si>
  <si>
    <t>0401050</t>
  </si>
  <si>
    <t>Tak- och membranduk i plast</t>
  </si>
  <si>
    <t>Plastic ceeling and membrane</t>
  </si>
  <si>
    <t>0402010</t>
  </si>
  <si>
    <t>Mjukplast LDPE - transparant</t>
  </si>
  <si>
    <t>LDPE Film natural</t>
  </si>
  <si>
    <t>Orange (258C) + Vit, diagonalt rutig</t>
  </si>
  <si>
    <t>0402020</t>
  </si>
  <si>
    <t>Mjukplast LDPE - färgad</t>
  </si>
  <si>
    <t>LDPE Film coloured</t>
  </si>
  <si>
    <t>0402030</t>
  </si>
  <si>
    <t>Hårdplast monofraktion</t>
  </si>
  <si>
    <t>Hard plastic monofraction</t>
  </si>
  <si>
    <t>0402040</t>
  </si>
  <si>
    <t>Plastförpackningar</t>
  </si>
  <si>
    <t>Plastic packaging</t>
  </si>
  <si>
    <t>0501000</t>
  </si>
  <si>
    <t>Järn och metall</t>
  </si>
  <si>
    <t>Metal</t>
  </si>
  <si>
    <t>Blandskrot</t>
  </si>
  <si>
    <t>Mixed scrap metals</t>
  </si>
  <si>
    <t>Grå (423C)</t>
  </si>
  <si>
    <t>0501010</t>
  </si>
  <si>
    <t>Armering</t>
  </si>
  <si>
    <t>Steel Rebar</t>
  </si>
  <si>
    <t>0501020</t>
  </si>
  <si>
    <t>Rivarmering</t>
  </si>
  <si>
    <t>Demolition steel rebar</t>
  </si>
  <si>
    <t>0501030</t>
  </si>
  <si>
    <t>Balk</t>
  </si>
  <si>
    <t>Steel Beams</t>
  </si>
  <si>
    <t>0501040</t>
  </si>
  <si>
    <t>Skärskrot</t>
  </si>
  <si>
    <t>Cutting scrap, blowtorch</t>
  </si>
  <si>
    <t>0501050</t>
  </si>
  <si>
    <t>Klippskrot/saxskrot</t>
  </si>
  <si>
    <t>Cutting scrap, Scissor/cutter</t>
  </si>
  <si>
    <t>0501060</t>
  </si>
  <si>
    <t>Gjutjärn</t>
  </si>
  <si>
    <t>Cast Iron scrap</t>
  </si>
  <si>
    <t>0502010</t>
  </si>
  <si>
    <t>Metallförpackningar</t>
  </si>
  <si>
    <t>Metal Packaging</t>
  </si>
  <si>
    <t>Grå (423C) + Vit, diagonalt rutig</t>
  </si>
  <si>
    <t>0503010</t>
  </si>
  <si>
    <t>Koppar</t>
  </si>
  <si>
    <t>Copper</t>
  </si>
  <si>
    <t>0503020</t>
  </si>
  <si>
    <t>Mässing</t>
  </si>
  <si>
    <t>Brass</t>
  </si>
  <si>
    <t>0503030</t>
  </si>
  <si>
    <t>Aluminium</t>
  </si>
  <si>
    <t>0503040</t>
  </si>
  <si>
    <t>Rostfritt</t>
  </si>
  <si>
    <t>Stanless steel</t>
  </si>
  <si>
    <t>0505010</t>
  </si>
  <si>
    <t>Blandkabel</t>
  </si>
  <si>
    <t>Mixed cable</t>
  </si>
  <si>
    <t>170410* eller 170411</t>
  </si>
  <si>
    <t>0505020</t>
  </si>
  <si>
    <t>Aluminiumkabel</t>
  </si>
  <si>
    <t>Aluminium cable</t>
  </si>
  <si>
    <t>0505030</t>
  </si>
  <si>
    <t>Kopparkabel</t>
  </si>
  <si>
    <t>Copper cable</t>
  </si>
  <si>
    <t>0505040</t>
  </si>
  <si>
    <t>Bly- och/eller PCB mantlad kabel</t>
  </si>
  <si>
    <t xml:space="preserve">Lead- and/or PCB mount cable </t>
  </si>
  <si>
    <t>170410*</t>
  </si>
  <si>
    <t>Grå (423C) + Röd (186C), horisontellt randig</t>
  </si>
  <si>
    <t>0601010</t>
  </si>
  <si>
    <t>Papper</t>
  </si>
  <si>
    <t>Paper</t>
  </si>
  <si>
    <t>Kontorspapper</t>
  </si>
  <si>
    <t>Office paper</t>
  </si>
  <si>
    <t>Turkos (299C)</t>
  </si>
  <si>
    <t>0602010</t>
  </si>
  <si>
    <t>Pappersförpackningar</t>
  </si>
  <si>
    <t>Paper packaging</t>
  </si>
  <si>
    <t>Turkos (299C) + Vit, diagonalt rutig</t>
  </si>
  <si>
    <t>0602020</t>
  </si>
  <si>
    <t>Wellpapp</t>
  </si>
  <si>
    <t>Corrugated board</t>
  </si>
  <si>
    <t>0602030</t>
  </si>
  <si>
    <t>Tidningar/reklam/kataloger</t>
  </si>
  <si>
    <t>Newspapers/Magazines</t>
  </si>
  <si>
    <t>Turkos (299C) + Vit, horisontellt randig</t>
  </si>
  <si>
    <t>0701000</t>
  </si>
  <si>
    <t>Glas</t>
  </si>
  <si>
    <t>Glass</t>
  </si>
  <si>
    <t>Glasmix, härdat och laminerat</t>
  </si>
  <si>
    <t>Mixed glass , tempered and laminated</t>
  </si>
  <si>
    <t>Grön (356C)</t>
  </si>
  <si>
    <t>0701010</t>
  </si>
  <si>
    <t>Glas, obehandlat</t>
  </si>
  <si>
    <t>Flat glass natural, clear</t>
  </si>
  <si>
    <t>0702010</t>
  </si>
  <si>
    <t>Glasförpackningar mix</t>
  </si>
  <si>
    <t>Glass packaging mix</t>
  </si>
  <si>
    <t>Grön (356C) + Vit, diagonalt rutig</t>
  </si>
  <si>
    <t>0702020</t>
  </si>
  <si>
    <t>Glasförpackningar ofärgad</t>
  </si>
  <si>
    <t>Glass packaging natural, clear</t>
  </si>
  <si>
    <t>0702030</t>
  </si>
  <si>
    <t>Glasförpackningar färgad</t>
  </si>
  <si>
    <t>Glass packaging coloured</t>
  </si>
  <si>
    <t>0801010</t>
  </si>
  <si>
    <t>Brännbart</t>
  </si>
  <si>
    <t>Combustible Waste</t>
  </si>
  <si>
    <t>Fint brännbart, lokalt maxmått</t>
  </si>
  <si>
    <t>Combustible Waste - small ,local measurements</t>
  </si>
  <si>
    <t>Orange (137C) + Vit, horisontellt randig</t>
  </si>
  <si>
    <t>0801020</t>
  </si>
  <si>
    <t>Grovt brännbart</t>
  </si>
  <si>
    <t>Combustible Waste - large</t>
  </si>
  <si>
    <t xml:space="preserve">Orange (137C) </t>
  </si>
  <si>
    <t>0901000</t>
  </si>
  <si>
    <t>Gips</t>
  </si>
  <si>
    <t>Gypsum</t>
  </si>
  <si>
    <t>Rivningsgips</t>
  </si>
  <si>
    <t>Gypsum demolition</t>
  </si>
  <si>
    <t>Vit + Svart, horisontellt randig</t>
  </si>
  <si>
    <t>0901010</t>
  </si>
  <si>
    <t>Ren gips</t>
  </si>
  <si>
    <t>Gypsum clean</t>
  </si>
  <si>
    <t>Vit</t>
  </si>
  <si>
    <t>0901030</t>
  </si>
  <si>
    <t>Övrig gips</t>
  </si>
  <si>
    <t>Gypsum, other</t>
  </si>
  <si>
    <t>1000000</t>
  </si>
  <si>
    <t>Mineraliska massor</t>
  </si>
  <si>
    <t>Mineral</t>
  </si>
  <si>
    <t>Mineral construction waste, concrete, bricks, tiles etc.</t>
  </si>
  <si>
    <t>Lila (2655C)</t>
  </si>
  <si>
    <t>1000010</t>
  </si>
  <si>
    <t>Concrete, reinforced</t>
  </si>
  <si>
    <t>Lila (2655C) + Grå (423C), horisontellt randig</t>
  </si>
  <si>
    <t>1000020</t>
  </si>
  <si>
    <t>Concrete, not reinforced</t>
  </si>
  <si>
    <t>1000030</t>
  </si>
  <si>
    <t>Betongslamm</t>
  </si>
  <si>
    <t>Concrete sediment</t>
  </si>
  <si>
    <t>1000040</t>
  </si>
  <si>
    <t>Tegel</t>
  </si>
  <si>
    <t>Bricks</t>
  </si>
  <si>
    <t>Lila (2655C) + Vit, horisontellt randig</t>
  </si>
  <si>
    <t>1000050</t>
  </si>
  <si>
    <t>Klinker och keramik</t>
  </si>
  <si>
    <t>Clinker and ceramics</t>
  </si>
  <si>
    <t>1000060</t>
  </si>
  <si>
    <t>Blå lättbetong</t>
  </si>
  <si>
    <t>Blue concrete</t>
  </si>
  <si>
    <t>1000070</t>
  </si>
  <si>
    <t xml:space="preserve">Contaminated concrete, reinforced </t>
  </si>
  <si>
    <t>1000080</t>
  </si>
  <si>
    <t xml:space="preserve">Contaminated concrete, not reinforced </t>
  </si>
  <si>
    <t>1100010</t>
  </si>
  <si>
    <t>Schaktmassor</t>
  </si>
  <si>
    <t>Soils</t>
  </si>
  <si>
    <t>Schaktmassor KM</t>
  </si>
  <si>
    <t>Excavated soil &lt; Sensitive land use (KM) classified (as per Swedish standard)</t>
  </si>
  <si>
    <t>Brun (7519C)</t>
  </si>
  <si>
    <t>Undantas</t>
  </si>
  <si>
    <t>1100015</t>
  </si>
  <si>
    <t>Schaktmassor MRR</t>
  </si>
  <si>
    <t>Excavated soil &lt; Less then small risk (MRR) classified (as per Swedish standard)</t>
  </si>
  <si>
    <t>1100020</t>
  </si>
  <si>
    <t>Schaktmassor MKM</t>
  </si>
  <si>
    <t>Contaminated soil &lt; less sensitive land use (MKM) classified (as per Swedish standard)</t>
  </si>
  <si>
    <t>1100030</t>
  </si>
  <si>
    <t>Schaktmassor IFA</t>
  </si>
  <si>
    <t>Contaminated soil  not HW</t>
  </si>
  <si>
    <t>1100040</t>
  </si>
  <si>
    <t>Schaktmassor FA</t>
  </si>
  <si>
    <t>Contaminated soil HW</t>
  </si>
  <si>
    <t>170503*</t>
  </si>
  <si>
    <t>Brun (7519C) + Röd (186C), horisontellt randig</t>
  </si>
  <si>
    <t>1100050</t>
  </si>
  <si>
    <t>Muddermassor IFA</t>
  </si>
  <si>
    <t>Sediment not HW</t>
  </si>
  <si>
    <t>1100060</t>
  </si>
  <si>
    <t>Muddermassor FA</t>
  </si>
  <si>
    <t>Sediment, HW</t>
  </si>
  <si>
    <t>170505*</t>
  </si>
  <si>
    <t>1100070</t>
  </si>
  <si>
    <t>Lera</t>
  </si>
  <si>
    <t>Clay</t>
  </si>
  <si>
    <t>1100080</t>
  </si>
  <si>
    <t>Sulfidlera</t>
  </si>
  <si>
    <t>Sulphide clay</t>
  </si>
  <si>
    <t>1100090</t>
  </si>
  <si>
    <t>Grus</t>
  </si>
  <si>
    <t xml:space="preserve">Gravel </t>
  </si>
  <si>
    <t>1100100</t>
  </si>
  <si>
    <t>Entreprenadberg</t>
  </si>
  <si>
    <t>Natural rock</t>
  </si>
  <si>
    <t>1100110</t>
  </si>
  <si>
    <t>Jord med invasiva arter</t>
  </si>
  <si>
    <t>Soils containing invasive species</t>
  </si>
  <si>
    <t>1100120</t>
  </si>
  <si>
    <t>Sedimenteringsslam</t>
  </si>
  <si>
    <t>Sludge</t>
  </si>
  <si>
    <t>1201010</t>
  </si>
  <si>
    <t>Asfalt</t>
  </si>
  <si>
    <t>Asphalt</t>
  </si>
  <si>
    <t>Asfalt, 0-70 ppm PAH</t>
  </si>
  <si>
    <t>Asphalt, 0-70 ppm PAH</t>
  </si>
  <si>
    <t>Svart</t>
  </si>
  <si>
    <t>1201020</t>
  </si>
  <si>
    <t>Asfalt, 71-299 ppm PAH</t>
  </si>
  <si>
    <t>Asphalt, 71-299 ppm PAH</t>
  </si>
  <si>
    <t>1201030</t>
  </si>
  <si>
    <t>Asfalt, 300-999 ppm PAH</t>
  </si>
  <si>
    <t>Asphalt, 300-999 ppm PAH</t>
  </si>
  <si>
    <t>1201040</t>
  </si>
  <si>
    <t>Asfalt, över 300 ppm PAH, FA</t>
  </si>
  <si>
    <t>Asphalt &gt; 300 ppm PAH, HW</t>
  </si>
  <si>
    <t>170301*</t>
  </si>
  <si>
    <t>1201050</t>
  </si>
  <si>
    <t>Asfalt, över 1 000 ppm PAH, FA</t>
  </si>
  <si>
    <t>Asphalt &gt; 1000 ppm PAH, HW</t>
  </si>
  <si>
    <t>1202010</t>
  </si>
  <si>
    <t>Asfalt, 0-70 ppm PAH, fräst</t>
  </si>
  <si>
    <t>Asphalt, 0-70 ppm PAH, milled</t>
  </si>
  <si>
    <t>1202020</t>
  </si>
  <si>
    <t>Asfalt, 71-299 ppm PAH, fräst</t>
  </si>
  <si>
    <t>Asphalt, 71-299 ppm PAH, milled</t>
  </si>
  <si>
    <t>1202030</t>
  </si>
  <si>
    <t>Asfalt, 300-999 ppm PAH, fräst</t>
  </si>
  <si>
    <t>Asphalt, 300-999 ppm PAH, milled</t>
  </si>
  <si>
    <t>1300010</t>
  </si>
  <si>
    <t>Blandat avfall för eftersortering</t>
  </si>
  <si>
    <t xml:space="preserve">Mixed Waste </t>
  </si>
  <si>
    <t>Sammansatta konstruktioner inkl. gips och/eller mineralull</t>
  </si>
  <si>
    <t>Combined materials incl. gypsum or mineral wool</t>
  </si>
  <si>
    <t>Svart + Gul (108C), horisontellt randig</t>
  </si>
  <si>
    <t>1300020</t>
  </si>
  <si>
    <t>Sammansatta konstruktioner exkl. gips och/eller mineralull</t>
  </si>
  <si>
    <t>Combined materials excl. gypsum or mineral wool</t>
  </si>
  <si>
    <t>1300030</t>
  </si>
  <si>
    <t>Fönsterbåge inkl. glas och karm</t>
  </si>
  <si>
    <t>Window framing incl. Glass</t>
  </si>
  <si>
    <t>1300040</t>
  </si>
  <si>
    <t>Blandat avfall med dispens</t>
  </si>
  <si>
    <t>Mixed waste with exemption permit</t>
  </si>
  <si>
    <t>1300070</t>
  </si>
  <si>
    <t>Fiberkabel</t>
  </si>
  <si>
    <t>Fiber cable</t>
  </si>
  <si>
    <t>1401010</t>
  </si>
  <si>
    <t>Park &amp; trädgårdsavfall</t>
  </si>
  <si>
    <t>Park and Garden waste</t>
  </si>
  <si>
    <t xml:space="preserve">Ris, sly &amp; kompost  </t>
  </si>
  <si>
    <t>Shrub &amp; compost from gardenwaste</t>
  </si>
  <si>
    <t>020107</t>
  </si>
  <si>
    <t>Brun (7519C) + Vit, horisontellt randig</t>
  </si>
  <si>
    <t>1401020</t>
  </si>
  <si>
    <t>Invasiva arter</t>
  </si>
  <si>
    <t>Invasive species</t>
  </si>
  <si>
    <t>020103</t>
  </si>
  <si>
    <t>1401030</t>
  </si>
  <si>
    <t>Stubbar</t>
  </si>
  <si>
    <t>Stumps</t>
  </si>
  <si>
    <t>1402010</t>
  </si>
  <si>
    <t>Sopsand</t>
  </si>
  <si>
    <t>Sweeper sand</t>
  </si>
  <si>
    <t>1403010</t>
  </si>
  <si>
    <t>Snö</t>
  </si>
  <si>
    <t>Snow</t>
  </si>
  <si>
    <t>1500010</t>
  </si>
  <si>
    <t>Mineralull</t>
  </si>
  <si>
    <t>Mineral wool</t>
  </si>
  <si>
    <t>Mineralull, mix</t>
  </si>
  <si>
    <t>Mineral wool, mix</t>
  </si>
  <si>
    <t>Grön (7485C) + Svart, horisontellt randig</t>
  </si>
  <si>
    <t>1500020</t>
  </si>
  <si>
    <t>Glasull</t>
  </si>
  <si>
    <t>Glass Wool</t>
  </si>
  <si>
    <t>Grön (7485C) + Grön (356C), horisontellt randig</t>
  </si>
  <si>
    <t>1500030</t>
  </si>
  <si>
    <t>Stenull</t>
  </si>
  <si>
    <t>Stone/Rock wool</t>
  </si>
  <si>
    <t>Grön (7485C) + Lila (2655C), horisontellt randig</t>
  </si>
  <si>
    <t>1600010</t>
  </si>
  <si>
    <t>Deponi</t>
  </si>
  <si>
    <t>Landfill</t>
  </si>
  <si>
    <t>Waste disposed in landfills</t>
  </si>
  <si>
    <t>Ceris (240C)</t>
  </si>
  <si>
    <t>Kriteriet är formulerat så här:</t>
  </si>
  <si>
    <t> </t>
  </si>
  <si>
    <t>”Minst 70 viktprocent av det ofarliga bygg- och rivningsavfallet (med undantag av naturligt förekommande material som avses i kategori 17 05 04 i den europeiska förteckningen över avfall, som upprättats enligt beslut 2000/532/EG) från byggarbetsplatsen förbereds för återanvändning, återvinning eller annan materialåtervinning, inklusive återfyllnadsmaterial där avfall används för att ersätta andra material, i enlighet med avfallshierarkin och EU:s protokoll för bygg- och rivningsavfall.”</t>
  </si>
  <si>
    <t>Bygg- och rivningsavfall uppstår inom bygg- och anläggningsverksamhet.</t>
  </si>
  <si>
    <t>Farligt avfall ingår inte (eftersom det står ofarliga), farligt avfall definieras enligt the European List of Waste (*) (=bilaga 3 i avfallsförordningen)</t>
  </si>
  <si>
    <t>Avfallsslaget ”Schaktmassor” ingår inte (enligt undantaget:  17 05 04 = Annan jord och sten än den som anges i 17 05 03*, 17 05 03* = Jord och sten som innehåller farliga ämnen och som enligt 2 kap. 3 § ska anses vara farligt avfall.)</t>
  </si>
  <si>
    <t>Järn &amp; metall</t>
  </si>
  <si>
    <t>Mineralull [exkl "Mineralull, mix" som ej kan återvinnas]</t>
  </si>
  <si>
    <t>Blandat avfall (för eftersortering) [ej sorterat på arbetsplatsen]</t>
  </si>
  <si>
    <t>Brännbart (övrigt utsorterat avfall till förbränning) [ej utsorterat för återanvändning-/vinning]</t>
  </si>
  <si>
    <t>El-avfall [i huvudsak FA]</t>
  </si>
  <si>
    <t>Farligt avfall [i huvudsak FA]</t>
  </si>
  <si>
    <t>Deponi [ej utsorterat för återanvändning-/vinning]</t>
  </si>
  <si>
    <r>
      <t>Farligt avfall?</t>
    </r>
    <r>
      <rPr>
        <sz val="11"/>
        <color theme="1"/>
        <rFont val="Calibri"/>
        <family val="2"/>
        <scheme val="minor"/>
      </rPr>
      <t xml:space="preserve"> Ja/Nej</t>
    </r>
  </si>
  <si>
    <r>
      <t xml:space="preserve">Lagkrav på källsortering på byggarbetsplatsen enl avfallsförordn 3 kap 10 §
</t>
    </r>
    <r>
      <rPr>
        <sz val="11"/>
        <color theme="1"/>
        <rFont val="Calibri"/>
        <family val="2"/>
        <scheme val="minor"/>
      </rPr>
      <t>Ja/Nej</t>
    </r>
  </si>
  <si>
    <r>
      <t xml:space="preserve">Lagkrav på utsortering enligt avfallsförordningen (samtliga avfallsslag)
</t>
    </r>
    <r>
      <rPr>
        <sz val="11"/>
        <color theme="1"/>
        <rFont val="Calibri"/>
        <family val="2"/>
        <scheme val="minor"/>
      </rPr>
      <t>Ja/Nej</t>
    </r>
  </si>
  <si>
    <r>
      <t xml:space="preserve">Utgör schaktmassor med avfallskod 170504
</t>
    </r>
    <r>
      <rPr>
        <sz val="11"/>
        <color theme="1"/>
        <rFont val="Calibri"/>
        <family val="2"/>
        <scheme val="minor"/>
      </rPr>
      <t>Ja/Nej</t>
    </r>
  </si>
  <si>
    <t>”förbereds för återanvändning, återvinning eller annan materialåtervinning …” tolkas som ”sorteras ut på byggarbetsplatsen som förberedelse för återanvändning, återvinning eller annan materialåtervinning …”, d v s materialen källsorteras för att möjliggöra återanvändning, återvinning eller annan materialåtervinning. Energiåtervinning räknas här ej in i återvinning.</t>
  </si>
  <si>
    <t>Avfallsslag som undantas från beräkningen:</t>
  </si>
  <si>
    <t>Avfall som klassas som FA (*).</t>
  </si>
  <si>
    <r>
      <t xml:space="preserve">BERÄKNINGSMETOD </t>
    </r>
    <r>
      <rPr>
        <b/>
        <i/>
        <sz val="14"/>
        <color theme="1"/>
        <rFont val="Calibri"/>
        <family val="2"/>
        <scheme val="minor"/>
      </rPr>
      <t>UTSORTERINGSGRAD ÅTERVINNING</t>
    </r>
  </si>
  <si>
    <t>Avfallsslag utsorterade till återvinning:</t>
  </si>
  <si>
    <t>Avfallsslag som generellt INTE utsorteras för återvinning:</t>
  </si>
  <si>
    <t>Utsorteringsgrad återvinning = (avfall utsorterat för återvinning/(total mängd avfall - undantaget avfall))</t>
  </si>
  <si>
    <r>
      <t xml:space="preserve">Utgör material som bör hanteras likvärdigt med schaktmassor 170504/inte bedöms utgöra bygg-/rivningsavfall i denna bemärkelse
</t>
    </r>
    <r>
      <rPr>
        <sz val="11"/>
        <color theme="1"/>
        <rFont val="Calibri"/>
        <family val="2"/>
        <scheme val="minor"/>
      </rPr>
      <t>Ja/Nej</t>
    </r>
  </si>
  <si>
    <r>
      <t xml:space="preserve">Vissa avfallsslag som bedömts vara likvärdiga med schaktmassor eller ingår i Beast-listan men som inte bedöms utgöra byggavfall i denna bemärkelse (se kolumn K </t>
    </r>
    <r>
      <rPr>
        <i/>
        <sz val="10"/>
        <rFont val="Arial"/>
        <family val="2"/>
      </rPr>
      <t>Utgör material som bör hanteras likvärdigt med schaktmassor 170504/inte bedöms utgöra bygg-/rivningsavfall i denna bemärkelse</t>
    </r>
    <r>
      <rPr>
        <sz val="10"/>
        <rFont val="Arial"/>
        <family val="2"/>
        <charset val="1"/>
      </rPr>
      <t>)</t>
    </r>
  </si>
  <si>
    <t>Beräkning av utsorteringsgraden:</t>
  </si>
  <si>
    <t>De huvudfraktioner enligt ÅVI/Beast som är IFA och som generellt sorteras för återanvändning, återvinning eller annan materialåtervinning har bedömts vara:</t>
  </si>
  <si>
    <t>Schaktmassor [utgår enligt definitionen avseende 17 05 04, även övriga avfallsslag i huvudgruppen schaktmassor undantas]</t>
  </si>
  <si>
    <t>Park- och trädgårdsavfall [utgör inget konstruktionsmaterial och exkluderas därför från totalen, likt schaktmassor]</t>
  </si>
  <si>
    <t>Vissa avfallsslag som av uppenbara anledningar bedöms vara olämpliga att materialåtervinna</t>
  </si>
  <si>
    <t>200133*</t>
  </si>
  <si>
    <t xml:space="preserve">Betong, icke förorenad med armering </t>
  </si>
  <si>
    <t xml:space="preserve">Betong, icke förorenad utan armering </t>
  </si>
  <si>
    <t>Betong, förorenad med armering</t>
  </si>
  <si>
    <t>Betong, förorenad utan armering</t>
  </si>
  <si>
    <t>Avfall som ska deponeras</t>
  </si>
  <si>
    <t>Artikelbenämning</t>
  </si>
  <si>
    <t>Ändringar jfr föregående Beast-version 220302</t>
  </si>
  <si>
    <r>
      <t>IFA byggavfall utsort till åv 
ja</t>
    </r>
    <r>
      <rPr>
        <sz val="11"/>
        <color theme="1"/>
        <rFont val="Calibri"/>
        <family val="2"/>
        <scheme val="minor"/>
      </rPr>
      <t xml:space="preserve"> om FA = nej, schaktmassor = nej, likvärdigt schaktmassor = nej, utsorterat för ÅV = ja, 
</t>
    </r>
    <r>
      <rPr>
        <b/>
        <sz val="11"/>
        <color theme="1"/>
        <rFont val="Calibri"/>
        <family val="2"/>
        <scheme val="minor"/>
      </rPr>
      <t>undantas</t>
    </r>
    <r>
      <rPr>
        <sz val="11"/>
        <color theme="1"/>
        <rFont val="Calibri"/>
        <family val="2"/>
        <scheme val="minor"/>
      </rPr>
      <t xml:space="preserve"> om schaktmassor = ja och/eller likvärdigt schaktmassor = ja, 
</t>
    </r>
    <r>
      <rPr>
        <b/>
        <sz val="11"/>
        <color theme="1"/>
        <rFont val="Calibri"/>
        <family val="2"/>
        <scheme val="minor"/>
      </rPr>
      <t>nej</t>
    </r>
    <r>
      <rPr>
        <sz val="11"/>
        <color theme="1"/>
        <rFont val="Calibri"/>
        <family val="2"/>
        <scheme val="minor"/>
      </rPr>
      <t xml:space="preserve"> i övriga fall</t>
    </r>
  </si>
  <si>
    <r>
      <t xml:space="preserve">Utsorteras normalt för </t>
    </r>
    <r>
      <rPr>
        <b/>
        <u/>
        <sz val="11"/>
        <color theme="1"/>
        <rFont val="Calibri"/>
        <family val="2"/>
        <scheme val="minor"/>
      </rPr>
      <t>materialåtervinning</t>
    </r>
    <r>
      <rPr>
        <b/>
        <sz val="11"/>
        <color theme="1"/>
        <rFont val="Calibri"/>
        <family val="2"/>
        <scheme val="minor"/>
      </rPr>
      <t xml:space="preserve"> på arbetsplatsen
</t>
    </r>
    <r>
      <rPr>
        <sz val="11"/>
        <color theme="1"/>
        <rFont val="Calibri"/>
        <family val="2"/>
        <scheme val="minor"/>
      </rPr>
      <t>Ja/Nej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</si>
</sst>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1"/>
    </font>
    <font>
      <sz val="10"/>
      <color theme="1"/>
      <name val="Arial"/>
      <family val="2"/>
      <charset val="1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776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4" fillId="0" borderId="0" xfId="0" quotePrefix="1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7" fillId="0" borderId="0" xfId="0" applyFont="1" applyAlignment="1">
      <alignment wrapText="1"/>
    </xf>
    <xf numFmtId="0" fontId="3" fillId="0" borderId="0" xfId="2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5" borderId="0" xfId="0" applyFont="1" applyFill="1" applyAlignment="1">
      <alignment horizontal="left" vertical="top"/>
    </xf>
  </cellXfs>
  <cellStyles count="3">
    <cellStyle name="Hyperlink" xfId="2" xr:uid="{00000000-000B-0000-0000-000008000000}"/>
    <cellStyle name="Normal" xfId="0" builtinId="0"/>
    <cellStyle name="Normal 2 3" xfId="1" xr:uid="{00000000-0005-0000-0000-000001000000}"/>
  </cellStyles>
  <dxfs count="0"/>
  <tableStyles count="0" defaultTableStyle="TableStyleMedium2" defaultPivotStyle="PivotStyleLight16"/>
  <colors>
    <mruColors>
      <color rgb="FFFF7769"/>
      <color rgb="FFFF0000"/>
      <color rgb="FFFFFF79"/>
      <color rgb="FFF200B3"/>
      <color rgb="FFFF99CC"/>
      <color rgb="FFF9A307"/>
      <color rgb="FF00FFCC"/>
      <color rgb="FFFFFFFF"/>
      <color rgb="FFFFFF00"/>
      <color rgb="FF549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Grö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iksdagen.se/sv/dokument-lagar/dokument/svensk-forfattningssamling/avfallsforordning-2020614_sfs-2020-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1E68-CE6F-4D5E-82F4-0468C775CBA8}">
  <dimension ref="A1:O136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A31" sqref="A31"/>
    </sheetView>
  </sheetViews>
  <sheetFormatPr defaultColWidth="9.140625" defaultRowHeight="15" x14ac:dyDescent="0.25"/>
  <cols>
    <col min="1" max="1" width="11.5703125" style="8" customWidth="1"/>
    <col min="2" max="2" width="9.85546875" style="9" customWidth="1"/>
    <col min="3" max="3" width="18.28515625" style="9" customWidth="1"/>
    <col min="4" max="4" width="21.42578125" style="9" hidden="1" customWidth="1"/>
    <col min="5" max="5" width="32.140625" style="9" customWidth="1"/>
    <col min="6" max="6" width="43.5703125" style="9" hidden="1" customWidth="1"/>
    <col min="7" max="7" width="20.140625" style="9" customWidth="1"/>
    <col min="8" max="8" width="13.42578125" style="10" customWidth="1"/>
    <col min="9" max="9" width="11" style="9" hidden="1" customWidth="1"/>
    <col min="10" max="11" width="18.5703125" style="10" customWidth="1"/>
    <col min="12" max="12" width="23.28515625" style="11" hidden="1" customWidth="1"/>
    <col min="13" max="13" width="27" style="11" hidden="1" customWidth="1"/>
    <col min="14" max="14" width="25.85546875" style="12" customWidth="1"/>
    <col min="15" max="15" width="25.5703125" style="31" customWidth="1"/>
    <col min="16" max="16384" width="9.140625" style="9"/>
  </cols>
  <sheetData>
    <row r="1" spans="1:15" s="1" customFormat="1" ht="150" x14ac:dyDescent="0.25">
      <c r="A1" s="1" t="s">
        <v>544</v>
      </c>
      <c r="B1" s="1" t="s">
        <v>0</v>
      </c>
      <c r="C1" s="1" t="s">
        <v>1</v>
      </c>
      <c r="D1" s="1" t="s">
        <v>2</v>
      </c>
      <c r="E1" s="1" t="s">
        <v>543</v>
      </c>
      <c r="F1" s="1" t="s">
        <v>3</v>
      </c>
      <c r="G1" s="1" t="s">
        <v>4</v>
      </c>
      <c r="H1" s="5" t="s">
        <v>519</v>
      </c>
      <c r="I1" s="1" t="s">
        <v>5</v>
      </c>
      <c r="J1" s="5" t="s">
        <v>522</v>
      </c>
      <c r="K1" s="5" t="s">
        <v>530</v>
      </c>
      <c r="L1" s="6" t="s">
        <v>520</v>
      </c>
      <c r="M1" s="6" t="s">
        <v>521</v>
      </c>
      <c r="N1" s="7" t="s">
        <v>546</v>
      </c>
      <c r="O1" s="30" t="s">
        <v>545</v>
      </c>
    </row>
    <row r="2" spans="1:15" x14ac:dyDescent="0.25">
      <c r="B2" s="9" t="s">
        <v>6</v>
      </c>
      <c r="C2" s="9" t="s">
        <v>7</v>
      </c>
      <c r="D2" s="9" t="s">
        <v>8</v>
      </c>
      <c r="E2" s="4" t="s">
        <v>9</v>
      </c>
      <c r="F2" s="9" t="s">
        <v>10</v>
      </c>
      <c r="G2" s="9" t="s">
        <v>11</v>
      </c>
      <c r="H2" s="33" t="s">
        <v>12</v>
      </c>
      <c r="I2" s="34" t="s">
        <v>13</v>
      </c>
      <c r="J2" s="33" t="s">
        <v>14</v>
      </c>
      <c r="K2" s="33" t="s">
        <v>14</v>
      </c>
      <c r="L2" s="35" t="s">
        <v>14</v>
      </c>
      <c r="M2" s="35" t="s">
        <v>12</v>
      </c>
      <c r="N2" s="14" t="s">
        <v>14</v>
      </c>
      <c r="O2" s="32" t="str">
        <f t="shared" ref="O2:O65" si="0">IF(AND((H2="nej"),(N2="Ja"),(J2="Nej")),"Ja","Nej")</f>
        <v>Nej</v>
      </c>
    </row>
    <row r="3" spans="1:15" x14ac:dyDescent="0.25">
      <c r="B3" s="9" t="s">
        <v>15</v>
      </c>
      <c r="C3" s="9" t="s">
        <v>7</v>
      </c>
      <c r="D3" s="9" t="s">
        <v>8</v>
      </c>
      <c r="E3" s="4" t="s">
        <v>16</v>
      </c>
      <c r="F3" s="9" t="s">
        <v>17</v>
      </c>
      <c r="G3" s="9" t="s">
        <v>18</v>
      </c>
      <c r="H3" s="33" t="s">
        <v>12</v>
      </c>
      <c r="I3" s="34" t="s">
        <v>13</v>
      </c>
      <c r="J3" s="33" t="s">
        <v>14</v>
      </c>
      <c r="K3" s="33" t="s">
        <v>14</v>
      </c>
      <c r="L3" s="35" t="s">
        <v>14</v>
      </c>
      <c r="M3" s="35" t="s">
        <v>12</v>
      </c>
      <c r="N3" s="14" t="s">
        <v>14</v>
      </c>
      <c r="O3" s="32" t="str">
        <f t="shared" si="0"/>
        <v>Nej</v>
      </c>
    </row>
    <row r="4" spans="1:15" x14ac:dyDescent="0.25">
      <c r="B4" s="9" t="s">
        <v>19</v>
      </c>
      <c r="C4" s="9" t="s">
        <v>7</v>
      </c>
      <c r="D4" s="9" t="s">
        <v>8</v>
      </c>
      <c r="E4" s="4" t="s">
        <v>20</v>
      </c>
      <c r="F4" s="9" t="s">
        <v>21</v>
      </c>
      <c r="G4" s="9" t="s">
        <v>22</v>
      </c>
      <c r="H4" s="33" t="s">
        <v>12</v>
      </c>
      <c r="I4" s="34" t="s">
        <v>13</v>
      </c>
      <c r="J4" s="33" t="s">
        <v>14</v>
      </c>
      <c r="K4" s="33" t="s">
        <v>14</v>
      </c>
      <c r="L4" s="35" t="s">
        <v>14</v>
      </c>
      <c r="M4" s="35" t="s">
        <v>12</v>
      </c>
      <c r="N4" s="14" t="s">
        <v>14</v>
      </c>
      <c r="O4" s="32" t="str">
        <f t="shared" si="0"/>
        <v>Nej</v>
      </c>
    </row>
    <row r="5" spans="1:15" x14ac:dyDescent="0.25">
      <c r="B5" s="9" t="s">
        <v>23</v>
      </c>
      <c r="C5" s="9" t="s">
        <v>7</v>
      </c>
      <c r="D5" s="9" t="s">
        <v>8</v>
      </c>
      <c r="E5" s="4" t="s">
        <v>24</v>
      </c>
      <c r="F5" s="9" t="s">
        <v>25</v>
      </c>
      <c r="G5" s="9" t="s">
        <v>26</v>
      </c>
      <c r="H5" s="33" t="s">
        <v>12</v>
      </c>
      <c r="I5" s="34" t="s">
        <v>13</v>
      </c>
      <c r="J5" s="33" t="s">
        <v>14</v>
      </c>
      <c r="K5" s="33" t="s">
        <v>14</v>
      </c>
      <c r="L5" s="35" t="s">
        <v>14</v>
      </c>
      <c r="M5" s="35" t="s">
        <v>12</v>
      </c>
      <c r="N5" s="14" t="s">
        <v>14</v>
      </c>
      <c r="O5" s="32" t="str">
        <f t="shared" si="0"/>
        <v>Nej</v>
      </c>
    </row>
    <row r="6" spans="1:15" x14ac:dyDescent="0.25">
      <c r="B6" s="9" t="s">
        <v>27</v>
      </c>
      <c r="C6" s="9" t="s">
        <v>7</v>
      </c>
      <c r="D6" s="9" t="s">
        <v>8</v>
      </c>
      <c r="E6" s="4" t="s">
        <v>28</v>
      </c>
      <c r="F6" s="9" t="s">
        <v>29</v>
      </c>
      <c r="G6" s="9" t="s">
        <v>30</v>
      </c>
      <c r="H6" s="33" t="s">
        <v>12</v>
      </c>
      <c r="I6" s="34" t="s">
        <v>13</v>
      </c>
      <c r="J6" s="33" t="s">
        <v>14</v>
      </c>
      <c r="K6" s="33" t="s">
        <v>14</v>
      </c>
      <c r="L6" s="35" t="s">
        <v>14</v>
      </c>
      <c r="M6" s="35" t="s">
        <v>12</v>
      </c>
      <c r="N6" s="14" t="s">
        <v>14</v>
      </c>
      <c r="O6" s="32" t="str">
        <f t="shared" si="0"/>
        <v>Nej</v>
      </c>
    </row>
    <row r="7" spans="1:15" x14ac:dyDescent="0.25">
      <c r="B7" s="9" t="s">
        <v>31</v>
      </c>
      <c r="C7" s="9" t="s">
        <v>7</v>
      </c>
      <c r="D7" s="9" t="s">
        <v>8</v>
      </c>
      <c r="E7" s="4" t="s">
        <v>32</v>
      </c>
      <c r="F7" s="9" t="s">
        <v>33</v>
      </c>
      <c r="G7" s="9" t="s">
        <v>34</v>
      </c>
      <c r="H7" s="33" t="s">
        <v>12</v>
      </c>
      <c r="I7" s="34" t="s">
        <v>13</v>
      </c>
      <c r="J7" s="33" t="s">
        <v>14</v>
      </c>
      <c r="K7" s="33" t="s">
        <v>14</v>
      </c>
      <c r="L7" s="35" t="s">
        <v>14</v>
      </c>
      <c r="M7" s="35" t="s">
        <v>12</v>
      </c>
      <c r="N7" s="14" t="s">
        <v>14</v>
      </c>
      <c r="O7" s="32" t="str">
        <f t="shared" si="0"/>
        <v>Nej</v>
      </c>
    </row>
    <row r="8" spans="1:15" x14ac:dyDescent="0.25">
      <c r="B8" s="9" t="s">
        <v>35</v>
      </c>
      <c r="C8" s="9" t="s">
        <v>7</v>
      </c>
      <c r="D8" s="9" t="s">
        <v>8</v>
      </c>
      <c r="E8" s="4" t="s">
        <v>36</v>
      </c>
      <c r="F8" s="9" t="s">
        <v>37</v>
      </c>
      <c r="G8" s="9" t="s">
        <v>34</v>
      </c>
      <c r="H8" s="33" t="s">
        <v>12</v>
      </c>
      <c r="I8" s="34" t="s">
        <v>13</v>
      </c>
      <c r="J8" s="33" t="s">
        <v>14</v>
      </c>
      <c r="K8" s="33" t="s">
        <v>14</v>
      </c>
      <c r="L8" s="35" t="s">
        <v>14</v>
      </c>
      <c r="M8" s="35" t="s">
        <v>12</v>
      </c>
      <c r="N8" s="14" t="s">
        <v>14</v>
      </c>
      <c r="O8" s="32" t="str">
        <f t="shared" si="0"/>
        <v>Nej</v>
      </c>
    </row>
    <row r="9" spans="1:15" x14ac:dyDescent="0.25">
      <c r="B9" s="9" t="s">
        <v>38</v>
      </c>
      <c r="C9" s="9" t="s">
        <v>7</v>
      </c>
      <c r="D9" s="9" t="s">
        <v>8</v>
      </c>
      <c r="E9" s="4" t="s">
        <v>39</v>
      </c>
      <c r="F9" s="9" t="s">
        <v>40</v>
      </c>
      <c r="G9" s="9" t="s">
        <v>41</v>
      </c>
      <c r="H9" s="33" t="s">
        <v>12</v>
      </c>
      <c r="I9" s="34" t="s">
        <v>13</v>
      </c>
      <c r="J9" s="33" t="s">
        <v>14</v>
      </c>
      <c r="K9" s="33" t="s">
        <v>14</v>
      </c>
      <c r="L9" s="35" t="s">
        <v>14</v>
      </c>
      <c r="M9" s="35" t="s">
        <v>12</v>
      </c>
      <c r="N9" s="14" t="s">
        <v>14</v>
      </c>
      <c r="O9" s="32" t="str">
        <f t="shared" si="0"/>
        <v>Nej</v>
      </c>
    </row>
    <row r="10" spans="1:15" x14ac:dyDescent="0.25">
      <c r="B10" s="9" t="s">
        <v>42</v>
      </c>
      <c r="C10" s="9" t="s">
        <v>7</v>
      </c>
      <c r="D10" s="9" t="s">
        <v>8</v>
      </c>
      <c r="E10" s="4" t="s">
        <v>43</v>
      </c>
      <c r="F10" s="9" t="s">
        <v>44</v>
      </c>
      <c r="G10" s="9" t="s">
        <v>45</v>
      </c>
      <c r="H10" s="33" t="s">
        <v>12</v>
      </c>
      <c r="I10" s="34" t="s">
        <v>13</v>
      </c>
      <c r="J10" s="33" t="s">
        <v>14</v>
      </c>
      <c r="K10" s="33" t="s">
        <v>14</v>
      </c>
      <c r="L10" s="35" t="s">
        <v>14</v>
      </c>
      <c r="M10" s="35" t="s">
        <v>12</v>
      </c>
      <c r="N10" s="14" t="s">
        <v>14</v>
      </c>
      <c r="O10" s="32" t="str">
        <f t="shared" si="0"/>
        <v>Nej</v>
      </c>
    </row>
    <row r="11" spans="1:15" x14ac:dyDescent="0.25">
      <c r="B11" s="9" t="s">
        <v>46</v>
      </c>
      <c r="C11" s="9" t="s">
        <v>7</v>
      </c>
      <c r="D11" s="9" t="s">
        <v>8</v>
      </c>
      <c r="E11" s="4" t="s">
        <v>47</v>
      </c>
      <c r="F11" s="9" t="s">
        <v>48</v>
      </c>
      <c r="G11" s="9" t="s">
        <v>49</v>
      </c>
      <c r="H11" s="33" t="s">
        <v>12</v>
      </c>
      <c r="I11" s="34" t="s">
        <v>13</v>
      </c>
      <c r="J11" s="33" t="s">
        <v>14</v>
      </c>
      <c r="K11" s="33" t="s">
        <v>14</v>
      </c>
      <c r="L11" s="35" t="s">
        <v>14</v>
      </c>
      <c r="M11" s="35" t="s">
        <v>12</v>
      </c>
      <c r="N11" s="14" t="s">
        <v>14</v>
      </c>
      <c r="O11" s="32" t="str">
        <f t="shared" si="0"/>
        <v>Nej</v>
      </c>
    </row>
    <row r="12" spans="1:15" x14ac:dyDescent="0.25">
      <c r="B12" s="9" t="s">
        <v>50</v>
      </c>
      <c r="C12" s="9" t="s">
        <v>7</v>
      </c>
      <c r="D12" s="9" t="s">
        <v>8</v>
      </c>
      <c r="E12" s="4" t="s">
        <v>51</v>
      </c>
      <c r="F12" s="9" t="s">
        <v>52</v>
      </c>
      <c r="G12" s="9" t="s">
        <v>53</v>
      </c>
      <c r="H12" s="33" t="s">
        <v>12</v>
      </c>
      <c r="I12" s="34" t="s">
        <v>13</v>
      </c>
      <c r="J12" s="33" t="s">
        <v>14</v>
      </c>
      <c r="K12" s="33" t="s">
        <v>14</v>
      </c>
      <c r="L12" s="35" t="s">
        <v>14</v>
      </c>
      <c r="M12" s="35" t="s">
        <v>12</v>
      </c>
      <c r="N12" s="14" t="s">
        <v>14</v>
      </c>
      <c r="O12" s="32" t="str">
        <f t="shared" si="0"/>
        <v>Nej</v>
      </c>
    </row>
    <row r="13" spans="1:15" x14ac:dyDescent="0.25">
      <c r="B13" s="9" t="s">
        <v>54</v>
      </c>
      <c r="C13" s="9" t="s">
        <v>7</v>
      </c>
      <c r="D13" s="9" t="s">
        <v>8</v>
      </c>
      <c r="E13" s="4" t="s">
        <v>55</v>
      </c>
      <c r="F13" s="9" t="s">
        <v>56</v>
      </c>
      <c r="G13" s="9" t="s">
        <v>53</v>
      </c>
      <c r="H13" s="33" t="s">
        <v>12</v>
      </c>
      <c r="I13" s="34" t="s">
        <v>13</v>
      </c>
      <c r="J13" s="33" t="s">
        <v>14</v>
      </c>
      <c r="K13" s="33" t="s">
        <v>14</v>
      </c>
      <c r="L13" s="35" t="s">
        <v>14</v>
      </c>
      <c r="M13" s="35" t="s">
        <v>12</v>
      </c>
      <c r="N13" s="14" t="s">
        <v>14</v>
      </c>
      <c r="O13" s="32" t="str">
        <f t="shared" si="0"/>
        <v>Nej</v>
      </c>
    </row>
    <row r="14" spans="1:15" x14ac:dyDescent="0.25">
      <c r="B14" s="9" t="s">
        <v>57</v>
      </c>
      <c r="C14" s="9" t="s">
        <v>7</v>
      </c>
      <c r="D14" s="9" t="s">
        <v>8</v>
      </c>
      <c r="E14" s="4" t="s">
        <v>58</v>
      </c>
      <c r="F14" s="9" t="s">
        <v>59</v>
      </c>
      <c r="G14" s="9" t="s">
        <v>60</v>
      </c>
      <c r="H14" s="33" t="s">
        <v>14</v>
      </c>
      <c r="I14" s="34" t="s">
        <v>13</v>
      </c>
      <c r="J14" s="33" t="s">
        <v>14</v>
      </c>
      <c r="K14" s="33" t="s">
        <v>14</v>
      </c>
      <c r="L14" s="35" t="s">
        <v>14</v>
      </c>
      <c r="M14" s="35" t="s">
        <v>14</v>
      </c>
      <c r="N14" s="14" t="s">
        <v>14</v>
      </c>
      <c r="O14" s="32" t="str">
        <f t="shared" si="0"/>
        <v>Nej</v>
      </c>
    </row>
    <row r="15" spans="1:15" x14ac:dyDescent="0.25">
      <c r="B15" s="9" t="s">
        <v>61</v>
      </c>
      <c r="C15" s="9" t="s">
        <v>7</v>
      </c>
      <c r="D15" s="9" t="s">
        <v>8</v>
      </c>
      <c r="E15" s="4" t="s">
        <v>62</v>
      </c>
      <c r="F15" s="9" t="s">
        <v>63</v>
      </c>
      <c r="G15" s="9" t="s">
        <v>64</v>
      </c>
      <c r="H15" s="33" t="s">
        <v>12</v>
      </c>
      <c r="I15" s="34" t="s">
        <v>13</v>
      </c>
      <c r="J15" s="33" t="s">
        <v>14</v>
      </c>
      <c r="K15" s="33" t="s">
        <v>14</v>
      </c>
      <c r="L15" s="35" t="s">
        <v>14</v>
      </c>
      <c r="M15" s="35" t="s">
        <v>12</v>
      </c>
      <c r="N15" s="14" t="s">
        <v>14</v>
      </c>
      <c r="O15" s="32" t="str">
        <f t="shared" si="0"/>
        <v>Nej</v>
      </c>
    </row>
    <row r="16" spans="1:15" x14ac:dyDescent="0.25">
      <c r="B16" s="9" t="s">
        <v>65</v>
      </c>
      <c r="C16" s="9" t="s">
        <v>7</v>
      </c>
      <c r="D16" s="9" t="s">
        <v>8</v>
      </c>
      <c r="E16" s="4" t="s">
        <v>66</v>
      </c>
      <c r="F16" s="9" t="s">
        <v>67</v>
      </c>
      <c r="G16" s="9" t="s">
        <v>68</v>
      </c>
      <c r="H16" s="33" t="s">
        <v>12</v>
      </c>
      <c r="I16" s="34" t="s">
        <v>13</v>
      </c>
      <c r="J16" s="33" t="s">
        <v>14</v>
      </c>
      <c r="K16" s="33" t="s">
        <v>14</v>
      </c>
      <c r="L16" s="35" t="s">
        <v>14</v>
      </c>
      <c r="M16" s="35" t="s">
        <v>12</v>
      </c>
      <c r="N16" s="14" t="s">
        <v>14</v>
      </c>
      <c r="O16" s="32" t="str">
        <f t="shared" si="0"/>
        <v>Nej</v>
      </c>
    </row>
    <row r="17" spans="1:15" x14ac:dyDescent="0.25">
      <c r="B17" s="9" t="s">
        <v>69</v>
      </c>
      <c r="C17" s="9" t="s">
        <v>7</v>
      </c>
      <c r="D17" s="9" t="s">
        <v>8</v>
      </c>
      <c r="E17" s="4" t="s">
        <v>70</v>
      </c>
      <c r="F17" s="9" t="s">
        <v>71</v>
      </c>
      <c r="G17" s="9" t="s">
        <v>53</v>
      </c>
      <c r="H17" s="33" t="s">
        <v>12</v>
      </c>
      <c r="I17" s="34" t="s">
        <v>13</v>
      </c>
      <c r="J17" s="33" t="s">
        <v>14</v>
      </c>
      <c r="K17" s="33" t="s">
        <v>14</v>
      </c>
      <c r="L17" s="35" t="s">
        <v>14</v>
      </c>
      <c r="M17" s="35" t="s">
        <v>12</v>
      </c>
      <c r="N17" s="14" t="s">
        <v>14</v>
      </c>
      <c r="O17" s="32" t="str">
        <f t="shared" si="0"/>
        <v>Nej</v>
      </c>
    </row>
    <row r="18" spans="1:15" x14ac:dyDescent="0.25">
      <c r="B18" s="9" t="s">
        <v>72</v>
      </c>
      <c r="C18" s="9" t="s">
        <v>7</v>
      </c>
      <c r="D18" s="9" t="s">
        <v>8</v>
      </c>
      <c r="E18" s="4" t="s">
        <v>73</v>
      </c>
      <c r="F18" s="9" t="s">
        <v>74</v>
      </c>
      <c r="G18" s="9" t="s">
        <v>75</v>
      </c>
      <c r="H18" s="33" t="s">
        <v>12</v>
      </c>
      <c r="I18" s="34" t="s">
        <v>13</v>
      </c>
      <c r="J18" s="33" t="s">
        <v>14</v>
      </c>
      <c r="K18" s="33" t="s">
        <v>14</v>
      </c>
      <c r="L18" s="35" t="s">
        <v>14</v>
      </c>
      <c r="M18" s="35" t="s">
        <v>12</v>
      </c>
      <c r="N18" s="14" t="s">
        <v>14</v>
      </c>
      <c r="O18" s="32" t="str">
        <f t="shared" si="0"/>
        <v>Nej</v>
      </c>
    </row>
    <row r="19" spans="1:15" x14ac:dyDescent="0.25">
      <c r="B19" s="9" t="s">
        <v>76</v>
      </c>
      <c r="C19" s="9" t="s">
        <v>7</v>
      </c>
      <c r="D19" s="9" t="s">
        <v>8</v>
      </c>
      <c r="E19" s="4" t="s">
        <v>77</v>
      </c>
      <c r="F19" s="9" t="s">
        <v>78</v>
      </c>
      <c r="G19" s="9" t="s">
        <v>79</v>
      </c>
      <c r="H19" s="33" t="s">
        <v>12</v>
      </c>
      <c r="I19" s="34" t="s">
        <v>13</v>
      </c>
      <c r="J19" s="33" t="s">
        <v>14</v>
      </c>
      <c r="K19" s="33" t="s">
        <v>14</v>
      </c>
      <c r="L19" s="35" t="s">
        <v>14</v>
      </c>
      <c r="M19" s="35" t="s">
        <v>12</v>
      </c>
      <c r="N19" s="14" t="s">
        <v>14</v>
      </c>
      <c r="O19" s="32" t="str">
        <f t="shared" si="0"/>
        <v>Nej</v>
      </c>
    </row>
    <row r="20" spans="1:15" x14ac:dyDescent="0.25">
      <c r="A20" s="13"/>
      <c r="B20" s="9" t="s">
        <v>80</v>
      </c>
      <c r="C20" s="9" t="s">
        <v>7</v>
      </c>
      <c r="D20" s="9" t="s">
        <v>8</v>
      </c>
      <c r="E20" s="4" t="s">
        <v>81</v>
      </c>
      <c r="F20" s="9" t="s">
        <v>82</v>
      </c>
      <c r="G20" s="27" t="s">
        <v>537</v>
      </c>
      <c r="H20" s="33" t="s">
        <v>12</v>
      </c>
      <c r="I20" s="34" t="s">
        <v>13</v>
      </c>
      <c r="J20" s="33" t="s">
        <v>14</v>
      </c>
      <c r="K20" s="33" t="s">
        <v>14</v>
      </c>
      <c r="L20" s="35" t="s">
        <v>14</v>
      </c>
      <c r="M20" s="35" t="s">
        <v>12</v>
      </c>
      <c r="N20" s="14" t="s">
        <v>14</v>
      </c>
      <c r="O20" s="32" t="str">
        <f t="shared" si="0"/>
        <v>Nej</v>
      </c>
    </row>
    <row r="21" spans="1:15" x14ac:dyDescent="0.25">
      <c r="A21" s="13"/>
      <c r="B21" s="9" t="s">
        <v>83</v>
      </c>
      <c r="C21" s="9" t="s">
        <v>7</v>
      </c>
      <c r="D21" s="9" t="s">
        <v>8</v>
      </c>
      <c r="E21" s="4" t="s">
        <v>84</v>
      </c>
      <c r="F21" s="9" t="s">
        <v>85</v>
      </c>
      <c r="G21" s="27" t="s">
        <v>537</v>
      </c>
      <c r="H21" s="33" t="s">
        <v>12</v>
      </c>
      <c r="I21" s="34" t="s">
        <v>13</v>
      </c>
      <c r="J21" s="33" t="s">
        <v>14</v>
      </c>
      <c r="K21" s="33" t="s">
        <v>14</v>
      </c>
      <c r="L21" s="35" t="s">
        <v>14</v>
      </c>
      <c r="M21" s="35" t="s">
        <v>12</v>
      </c>
      <c r="N21" s="14" t="s">
        <v>14</v>
      </c>
      <c r="O21" s="32" t="str">
        <f t="shared" si="0"/>
        <v>Nej</v>
      </c>
    </row>
    <row r="22" spans="1:15" x14ac:dyDescent="0.25">
      <c r="B22" s="9" t="s">
        <v>86</v>
      </c>
      <c r="C22" s="9" t="s">
        <v>7</v>
      </c>
      <c r="D22" s="9" t="s">
        <v>8</v>
      </c>
      <c r="E22" s="4" t="s">
        <v>87</v>
      </c>
      <c r="F22" s="9" t="s">
        <v>88</v>
      </c>
      <c r="G22" s="9" t="s">
        <v>89</v>
      </c>
      <c r="H22" s="33" t="s">
        <v>12</v>
      </c>
      <c r="I22" s="34" t="s">
        <v>13</v>
      </c>
      <c r="J22" s="33" t="s">
        <v>14</v>
      </c>
      <c r="K22" s="33" t="s">
        <v>14</v>
      </c>
      <c r="L22" s="35" t="s">
        <v>14</v>
      </c>
      <c r="M22" s="35" t="s">
        <v>12</v>
      </c>
      <c r="N22" s="14" t="s">
        <v>14</v>
      </c>
      <c r="O22" s="32" t="str">
        <f t="shared" si="0"/>
        <v>Nej</v>
      </c>
    </row>
    <row r="23" spans="1:15" x14ac:dyDescent="0.25">
      <c r="B23" s="9" t="s">
        <v>90</v>
      </c>
      <c r="C23" s="9" t="s">
        <v>7</v>
      </c>
      <c r="D23" s="9" t="s">
        <v>8</v>
      </c>
      <c r="E23" s="4" t="s">
        <v>91</v>
      </c>
      <c r="F23" s="9" t="s">
        <v>92</v>
      </c>
      <c r="G23" s="9" t="s">
        <v>93</v>
      </c>
      <c r="H23" s="33" t="s">
        <v>12</v>
      </c>
      <c r="I23" s="34" t="s">
        <v>13</v>
      </c>
      <c r="J23" s="33" t="s">
        <v>14</v>
      </c>
      <c r="K23" s="33" t="s">
        <v>14</v>
      </c>
      <c r="L23" s="35" t="s">
        <v>14</v>
      </c>
      <c r="M23" s="35" t="s">
        <v>12</v>
      </c>
      <c r="N23" s="14" t="s">
        <v>14</v>
      </c>
      <c r="O23" s="32" t="str">
        <f t="shared" si="0"/>
        <v>Nej</v>
      </c>
    </row>
    <row r="24" spans="1:15" x14ac:dyDescent="0.25">
      <c r="B24" s="9" t="s">
        <v>94</v>
      </c>
      <c r="C24" s="9" t="s">
        <v>7</v>
      </c>
      <c r="D24" s="9" t="s">
        <v>8</v>
      </c>
      <c r="E24" s="4" t="s">
        <v>95</v>
      </c>
      <c r="F24" s="9" t="s">
        <v>96</v>
      </c>
      <c r="G24" s="9" t="s">
        <v>68</v>
      </c>
      <c r="H24" s="33" t="s">
        <v>12</v>
      </c>
      <c r="I24" s="34" t="s">
        <v>13</v>
      </c>
      <c r="J24" s="33" t="s">
        <v>14</v>
      </c>
      <c r="K24" s="33" t="s">
        <v>14</v>
      </c>
      <c r="L24" s="35" t="s">
        <v>14</v>
      </c>
      <c r="M24" s="35" t="s">
        <v>12</v>
      </c>
      <c r="N24" s="14" t="s">
        <v>14</v>
      </c>
      <c r="O24" s="32" t="str">
        <f t="shared" si="0"/>
        <v>Nej</v>
      </c>
    </row>
    <row r="25" spans="1:15" x14ac:dyDescent="0.25">
      <c r="B25" s="9" t="s">
        <v>97</v>
      </c>
      <c r="C25" s="9" t="s">
        <v>7</v>
      </c>
      <c r="D25" s="9" t="s">
        <v>8</v>
      </c>
      <c r="E25" s="4" t="s">
        <v>98</v>
      </c>
      <c r="F25" s="9" t="s">
        <v>99</v>
      </c>
      <c r="G25" s="9" t="s">
        <v>93</v>
      </c>
      <c r="H25" s="33" t="s">
        <v>12</v>
      </c>
      <c r="I25" s="34" t="s">
        <v>13</v>
      </c>
      <c r="J25" s="33" t="s">
        <v>14</v>
      </c>
      <c r="K25" s="33" t="s">
        <v>14</v>
      </c>
      <c r="L25" s="35" t="s">
        <v>14</v>
      </c>
      <c r="M25" s="35" t="s">
        <v>12</v>
      </c>
      <c r="N25" s="14" t="s">
        <v>14</v>
      </c>
      <c r="O25" s="32" t="str">
        <f t="shared" si="0"/>
        <v>Nej</v>
      </c>
    </row>
    <row r="26" spans="1:15" x14ac:dyDescent="0.25">
      <c r="B26" s="9" t="s">
        <v>100</v>
      </c>
      <c r="C26" s="9" t="s">
        <v>7</v>
      </c>
      <c r="D26" s="9" t="s">
        <v>8</v>
      </c>
      <c r="E26" s="4" t="s">
        <v>101</v>
      </c>
      <c r="F26" s="9" t="s">
        <v>102</v>
      </c>
      <c r="G26" s="9">
        <v>160505</v>
      </c>
      <c r="H26" s="33" t="s">
        <v>14</v>
      </c>
      <c r="I26" s="34" t="s">
        <v>13</v>
      </c>
      <c r="J26" s="33" t="s">
        <v>14</v>
      </c>
      <c r="K26" s="33" t="s">
        <v>14</v>
      </c>
      <c r="L26" s="35" t="s">
        <v>14</v>
      </c>
      <c r="M26" s="35" t="s">
        <v>14</v>
      </c>
      <c r="N26" s="14" t="s">
        <v>14</v>
      </c>
      <c r="O26" s="32" t="str">
        <f t="shared" si="0"/>
        <v>Nej</v>
      </c>
    </row>
    <row r="27" spans="1:15" x14ac:dyDescent="0.25">
      <c r="B27" s="9" t="s">
        <v>103</v>
      </c>
      <c r="C27" s="9" t="s">
        <v>7</v>
      </c>
      <c r="D27" s="9" t="s">
        <v>8</v>
      </c>
      <c r="E27" s="4" t="s">
        <v>104</v>
      </c>
      <c r="F27" s="9" t="s">
        <v>105</v>
      </c>
      <c r="G27" s="9" t="s">
        <v>93</v>
      </c>
      <c r="H27" s="33" t="s">
        <v>12</v>
      </c>
      <c r="I27" s="34" t="s">
        <v>13</v>
      </c>
      <c r="J27" s="33" t="s">
        <v>14</v>
      </c>
      <c r="K27" s="33" t="s">
        <v>14</v>
      </c>
      <c r="L27" s="35" t="s">
        <v>14</v>
      </c>
      <c r="M27" s="35" t="s">
        <v>12</v>
      </c>
      <c r="N27" s="14" t="s">
        <v>14</v>
      </c>
      <c r="O27" s="32" t="str">
        <f t="shared" si="0"/>
        <v>Nej</v>
      </c>
    </row>
    <row r="28" spans="1:15" x14ac:dyDescent="0.25">
      <c r="B28" s="9" t="s">
        <v>106</v>
      </c>
      <c r="C28" s="9" t="s">
        <v>7</v>
      </c>
      <c r="D28" s="9" t="s">
        <v>8</v>
      </c>
      <c r="E28" s="4" t="s">
        <v>107</v>
      </c>
      <c r="F28" s="9" t="s">
        <v>108</v>
      </c>
      <c r="G28" s="9" t="s">
        <v>93</v>
      </c>
      <c r="H28" s="33" t="s">
        <v>12</v>
      </c>
      <c r="I28" s="34" t="s">
        <v>13</v>
      </c>
      <c r="J28" s="33" t="s">
        <v>14</v>
      </c>
      <c r="K28" s="33" t="s">
        <v>14</v>
      </c>
      <c r="L28" s="35" t="s">
        <v>14</v>
      </c>
      <c r="M28" s="35" t="s">
        <v>12</v>
      </c>
      <c r="N28" s="14" t="s">
        <v>14</v>
      </c>
      <c r="O28" s="32" t="str">
        <f t="shared" si="0"/>
        <v>Nej</v>
      </c>
    </row>
    <row r="29" spans="1:15" x14ac:dyDescent="0.25">
      <c r="B29" s="9" t="s">
        <v>109</v>
      </c>
      <c r="C29" s="9" t="s">
        <v>7</v>
      </c>
      <c r="D29" s="9" t="s">
        <v>8</v>
      </c>
      <c r="E29" s="4" t="s">
        <v>110</v>
      </c>
      <c r="F29" s="9" t="s">
        <v>111</v>
      </c>
      <c r="G29" s="9" t="s">
        <v>112</v>
      </c>
      <c r="H29" s="33" t="s">
        <v>12</v>
      </c>
      <c r="I29" s="34" t="s">
        <v>13</v>
      </c>
      <c r="J29" s="33" t="s">
        <v>14</v>
      </c>
      <c r="K29" s="33" t="s">
        <v>14</v>
      </c>
      <c r="L29" s="35" t="s">
        <v>14</v>
      </c>
      <c r="M29" s="35" t="s">
        <v>12</v>
      </c>
      <c r="N29" s="14" t="s">
        <v>14</v>
      </c>
      <c r="O29" s="32" t="str">
        <f t="shared" si="0"/>
        <v>Nej</v>
      </c>
    </row>
    <row r="30" spans="1:15" x14ac:dyDescent="0.25">
      <c r="B30" s="9" t="s">
        <v>113</v>
      </c>
      <c r="C30" s="9" t="s">
        <v>7</v>
      </c>
      <c r="D30" s="9" t="s">
        <v>8</v>
      </c>
      <c r="E30" s="4" t="s">
        <v>114</v>
      </c>
      <c r="F30" s="9" t="s">
        <v>115</v>
      </c>
      <c r="G30" s="9" t="s">
        <v>116</v>
      </c>
      <c r="H30" s="33" t="s">
        <v>12</v>
      </c>
      <c r="I30" s="34" t="s">
        <v>13</v>
      </c>
      <c r="J30" s="33" t="s">
        <v>14</v>
      </c>
      <c r="K30" s="33" t="s">
        <v>14</v>
      </c>
      <c r="L30" s="35" t="s">
        <v>14</v>
      </c>
      <c r="M30" s="35" t="s">
        <v>12</v>
      </c>
      <c r="N30" s="14" t="s">
        <v>14</v>
      </c>
      <c r="O30" s="32" t="str">
        <f t="shared" si="0"/>
        <v>Nej</v>
      </c>
    </row>
    <row r="31" spans="1:15" x14ac:dyDescent="0.25">
      <c r="B31" s="9" t="s">
        <v>117</v>
      </c>
      <c r="C31" s="9" t="s">
        <v>7</v>
      </c>
      <c r="D31" s="9" t="s">
        <v>8</v>
      </c>
      <c r="E31" s="4" t="s">
        <v>118</v>
      </c>
      <c r="F31" s="9" t="s">
        <v>119</v>
      </c>
      <c r="G31" s="9" t="s">
        <v>120</v>
      </c>
      <c r="H31" s="33" t="s">
        <v>12</v>
      </c>
      <c r="I31" s="34" t="s">
        <v>13</v>
      </c>
      <c r="J31" s="33" t="s">
        <v>14</v>
      </c>
      <c r="K31" s="33" t="s">
        <v>14</v>
      </c>
      <c r="L31" s="35" t="s">
        <v>14</v>
      </c>
      <c r="M31" s="35" t="s">
        <v>12</v>
      </c>
      <c r="N31" s="14" t="s">
        <v>14</v>
      </c>
      <c r="O31" s="32" t="str">
        <f t="shared" si="0"/>
        <v>Nej</v>
      </c>
    </row>
    <row r="32" spans="1:15" x14ac:dyDescent="0.25">
      <c r="B32" s="9" t="s">
        <v>121</v>
      </c>
      <c r="C32" s="9" t="s">
        <v>7</v>
      </c>
      <c r="D32" s="9" t="s">
        <v>8</v>
      </c>
      <c r="E32" s="4" t="s">
        <v>122</v>
      </c>
      <c r="F32" s="9" t="s">
        <v>123</v>
      </c>
      <c r="G32" s="9" t="s">
        <v>124</v>
      </c>
      <c r="H32" s="33" t="s">
        <v>12</v>
      </c>
      <c r="I32" s="34" t="s">
        <v>13</v>
      </c>
      <c r="J32" s="33" t="s">
        <v>14</v>
      </c>
      <c r="K32" s="33" t="s">
        <v>14</v>
      </c>
      <c r="L32" s="35" t="s">
        <v>14</v>
      </c>
      <c r="M32" s="35" t="s">
        <v>12</v>
      </c>
      <c r="N32" s="14" t="s">
        <v>14</v>
      </c>
      <c r="O32" s="32" t="str">
        <f t="shared" si="0"/>
        <v>Nej</v>
      </c>
    </row>
    <row r="33" spans="2:15" x14ac:dyDescent="0.25">
      <c r="B33" s="9" t="s">
        <v>125</v>
      </c>
      <c r="C33" s="9" t="s">
        <v>7</v>
      </c>
      <c r="D33" s="9" t="s">
        <v>8</v>
      </c>
      <c r="E33" s="4" t="s">
        <v>126</v>
      </c>
      <c r="F33" s="9" t="s">
        <v>127</v>
      </c>
      <c r="G33" s="9" t="s">
        <v>128</v>
      </c>
      <c r="H33" s="33" t="s">
        <v>12</v>
      </c>
      <c r="I33" s="34" t="s">
        <v>13</v>
      </c>
      <c r="J33" s="33" t="s">
        <v>14</v>
      </c>
      <c r="K33" s="33" t="s">
        <v>14</v>
      </c>
      <c r="L33" s="35" t="s">
        <v>14</v>
      </c>
      <c r="M33" s="35" t="s">
        <v>12</v>
      </c>
      <c r="N33" s="14" t="s">
        <v>14</v>
      </c>
      <c r="O33" s="32" t="str">
        <f t="shared" si="0"/>
        <v>Nej</v>
      </c>
    </row>
    <row r="34" spans="2:15" x14ac:dyDescent="0.25">
      <c r="B34" s="9" t="s">
        <v>129</v>
      </c>
      <c r="C34" s="9" t="s">
        <v>130</v>
      </c>
      <c r="D34" s="9" t="s">
        <v>131</v>
      </c>
      <c r="E34" s="4" t="s">
        <v>132</v>
      </c>
      <c r="F34" s="9" t="s">
        <v>133</v>
      </c>
      <c r="G34" s="9" t="s">
        <v>134</v>
      </c>
      <c r="H34" s="33" t="s">
        <v>12</v>
      </c>
      <c r="I34" s="34" t="s">
        <v>135</v>
      </c>
      <c r="J34" s="33" t="s">
        <v>14</v>
      </c>
      <c r="K34" s="33" t="s">
        <v>14</v>
      </c>
      <c r="L34" s="35" t="s">
        <v>14</v>
      </c>
      <c r="M34" s="35" t="s">
        <v>12</v>
      </c>
      <c r="N34" s="14" t="s">
        <v>12</v>
      </c>
      <c r="O34" s="32" t="str">
        <f t="shared" si="0"/>
        <v>Nej</v>
      </c>
    </row>
    <row r="35" spans="2:15" x14ac:dyDescent="0.25">
      <c r="B35" s="9" t="s">
        <v>136</v>
      </c>
      <c r="C35" s="9" t="s">
        <v>130</v>
      </c>
      <c r="D35" s="9" t="s">
        <v>131</v>
      </c>
      <c r="E35" s="4" t="s">
        <v>137</v>
      </c>
      <c r="F35" s="9" t="s">
        <v>138</v>
      </c>
      <c r="G35" s="9" t="s">
        <v>134</v>
      </c>
      <c r="H35" s="33" t="s">
        <v>12</v>
      </c>
      <c r="I35" s="34" t="s">
        <v>135</v>
      </c>
      <c r="J35" s="33" t="s">
        <v>14</v>
      </c>
      <c r="K35" s="33" t="s">
        <v>14</v>
      </c>
      <c r="L35" s="35" t="s">
        <v>14</v>
      </c>
      <c r="M35" s="35" t="s">
        <v>12</v>
      </c>
      <c r="N35" s="14" t="s">
        <v>12</v>
      </c>
      <c r="O35" s="32" t="str">
        <f t="shared" si="0"/>
        <v>Nej</v>
      </c>
    </row>
    <row r="36" spans="2:15" x14ac:dyDescent="0.25">
      <c r="B36" s="9" t="s">
        <v>139</v>
      </c>
      <c r="C36" s="9" t="s">
        <v>130</v>
      </c>
      <c r="D36" s="9" t="s">
        <v>131</v>
      </c>
      <c r="E36" s="4" t="s">
        <v>140</v>
      </c>
      <c r="F36" s="9" t="s">
        <v>141</v>
      </c>
      <c r="G36" s="9" t="s">
        <v>134</v>
      </c>
      <c r="H36" s="33" t="s">
        <v>12</v>
      </c>
      <c r="I36" s="34" t="s">
        <v>135</v>
      </c>
      <c r="J36" s="33" t="s">
        <v>14</v>
      </c>
      <c r="K36" s="33" t="s">
        <v>14</v>
      </c>
      <c r="L36" s="35" t="s">
        <v>14</v>
      </c>
      <c r="M36" s="35" t="s">
        <v>12</v>
      </c>
      <c r="N36" s="14" t="s">
        <v>12</v>
      </c>
      <c r="O36" s="32" t="str">
        <f t="shared" si="0"/>
        <v>Nej</v>
      </c>
    </row>
    <row r="37" spans="2:15" x14ac:dyDescent="0.25">
      <c r="B37" s="9" t="s">
        <v>142</v>
      </c>
      <c r="C37" s="9" t="s">
        <v>130</v>
      </c>
      <c r="D37" s="9" t="s">
        <v>131</v>
      </c>
      <c r="E37" s="4" t="s">
        <v>143</v>
      </c>
      <c r="F37" s="9" t="s">
        <v>144</v>
      </c>
      <c r="G37" s="9" t="s">
        <v>134</v>
      </c>
      <c r="H37" s="33" t="s">
        <v>12</v>
      </c>
      <c r="I37" s="34" t="s">
        <v>135</v>
      </c>
      <c r="J37" s="33" t="s">
        <v>14</v>
      </c>
      <c r="K37" s="33" t="s">
        <v>14</v>
      </c>
      <c r="L37" s="35" t="s">
        <v>14</v>
      </c>
      <c r="M37" s="35" t="s">
        <v>12</v>
      </c>
      <c r="N37" s="14" t="s">
        <v>12</v>
      </c>
      <c r="O37" s="32" t="str">
        <f t="shared" si="0"/>
        <v>Nej</v>
      </c>
    </row>
    <row r="38" spans="2:15" x14ac:dyDescent="0.25">
      <c r="B38" s="9" t="s">
        <v>145</v>
      </c>
      <c r="C38" s="9" t="s">
        <v>130</v>
      </c>
      <c r="D38" s="9" t="s">
        <v>131</v>
      </c>
      <c r="E38" s="4" t="s">
        <v>146</v>
      </c>
      <c r="F38" s="9" t="s">
        <v>147</v>
      </c>
      <c r="G38" s="9" t="s">
        <v>134</v>
      </c>
      <c r="H38" s="33" t="s">
        <v>12</v>
      </c>
      <c r="I38" s="34" t="s">
        <v>135</v>
      </c>
      <c r="J38" s="33" t="s">
        <v>14</v>
      </c>
      <c r="K38" s="33" t="s">
        <v>14</v>
      </c>
      <c r="L38" s="35" t="s">
        <v>14</v>
      </c>
      <c r="M38" s="35" t="s">
        <v>12</v>
      </c>
      <c r="N38" s="14" t="s">
        <v>12</v>
      </c>
      <c r="O38" s="32" t="str">
        <f t="shared" si="0"/>
        <v>Nej</v>
      </c>
    </row>
    <row r="39" spans="2:15" x14ac:dyDescent="0.25">
      <c r="B39" s="9" t="s">
        <v>148</v>
      </c>
      <c r="C39" s="9" t="s">
        <v>130</v>
      </c>
      <c r="D39" s="9" t="s">
        <v>131</v>
      </c>
      <c r="E39" s="4" t="s">
        <v>149</v>
      </c>
      <c r="F39" s="9" t="s">
        <v>150</v>
      </c>
      <c r="G39" s="9" t="s">
        <v>134</v>
      </c>
      <c r="H39" s="33" t="s">
        <v>12</v>
      </c>
      <c r="I39" s="34" t="s">
        <v>135</v>
      </c>
      <c r="J39" s="33" t="s">
        <v>14</v>
      </c>
      <c r="K39" s="33" t="s">
        <v>14</v>
      </c>
      <c r="L39" s="35" t="s">
        <v>14</v>
      </c>
      <c r="M39" s="35" t="s">
        <v>12</v>
      </c>
      <c r="N39" s="14" t="s">
        <v>12</v>
      </c>
      <c r="O39" s="32" t="str">
        <f t="shared" si="0"/>
        <v>Nej</v>
      </c>
    </row>
    <row r="40" spans="2:15" x14ac:dyDescent="0.25">
      <c r="B40" s="9" t="s">
        <v>151</v>
      </c>
      <c r="C40" s="9" t="s">
        <v>130</v>
      </c>
      <c r="D40" s="9" t="s">
        <v>131</v>
      </c>
      <c r="E40" s="4" t="s">
        <v>152</v>
      </c>
      <c r="F40" s="9" t="s">
        <v>153</v>
      </c>
      <c r="G40" s="9" t="s">
        <v>134</v>
      </c>
      <c r="H40" s="33" t="s">
        <v>12</v>
      </c>
      <c r="I40" s="34" t="s">
        <v>135</v>
      </c>
      <c r="J40" s="33" t="s">
        <v>14</v>
      </c>
      <c r="K40" s="33" t="s">
        <v>14</v>
      </c>
      <c r="L40" s="35" t="s">
        <v>14</v>
      </c>
      <c r="M40" s="35" t="s">
        <v>12</v>
      </c>
      <c r="N40" s="14" t="s">
        <v>12</v>
      </c>
      <c r="O40" s="32" t="str">
        <f t="shared" si="0"/>
        <v>Nej</v>
      </c>
    </row>
    <row r="41" spans="2:15" x14ac:dyDescent="0.25">
      <c r="B41" s="9" t="s">
        <v>154</v>
      </c>
      <c r="C41" s="9" t="s">
        <v>130</v>
      </c>
      <c r="D41" s="9" t="s">
        <v>131</v>
      </c>
      <c r="E41" s="4" t="s">
        <v>155</v>
      </c>
      <c r="F41" s="9" t="s">
        <v>156</v>
      </c>
      <c r="G41" s="9" t="s">
        <v>134</v>
      </c>
      <c r="H41" s="33" t="s">
        <v>12</v>
      </c>
      <c r="I41" s="34" t="s">
        <v>135</v>
      </c>
      <c r="J41" s="33" t="s">
        <v>14</v>
      </c>
      <c r="K41" s="33" t="s">
        <v>14</v>
      </c>
      <c r="L41" s="35" t="s">
        <v>14</v>
      </c>
      <c r="M41" s="35" t="s">
        <v>12</v>
      </c>
      <c r="N41" s="14" t="s">
        <v>12</v>
      </c>
      <c r="O41" s="32" t="str">
        <f t="shared" si="0"/>
        <v>Nej</v>
      </c>
    </row>
    <row r="42" spans="2:15" x14ac:dyDescent="0.25">
      <c r="B42" s="9" t="s">
        <v>157</v>
      </c>
      <c r="C42" s="9" t="s">
        <v>130</v>
      </c>
      <c r="D42" s="9" t="s">
        <v>131</v>
      </c>
      <c r="E42" s="4" t="s">
        <v>158</v>
      </c>
      <c r="F42" s="9" t="s">
        <v>159</v>
      </c>
      <c r="G42" s="9" t="s">
        <v>134</v>
      </c>
      <c r="H42" s="33" t="s">
        <v>12</v>
      </c>
      <c r="I42" s="34" t="s">
        <v>135</v>
      </c>
      <c r="J42" s="33" t="s">
        <v>14</v>
      </c>
      <c r="K42" s="33" t="s">
        <v>14</v>
      </c>
      <c r="L42" s="35" t="s">
        <v>14</v>
      </c>
      <c r="M42" s="35" t="s">
        <v>12</v>
      </c>
      <c r="N42" s="14" t="s">
        <v>12</v>
      </c>
      <c r="O42" s="32" t="str">
        <f t="shared" si="0"/>
        <v>Nej</v>
      </c>
    </row>
    <row r="43" spans="2:15" x14ac:dyDescent="0.25">
      <c r="B43" s="9" t="s">
        <v>160</v>
      </c>
      <c r="C43" s="9" t="s">
        <v>130</v>
      </c>
      <c r="D43" s="9" t="s">
        <v>131</v>
      </c>
      <c r="E43" s="4" t="s">
        <v>161</v>
      </c>
      <c r="F43" s="9" t="s">
        <v>162</v>
      </c>
      <c r="G43" s="9" t="s">
        <v>163</v>
      </c>
      <c r="H43" s="33" t="s">
        <v>12</v>
      </c>
      <c r="I43" s="34" t="s">
        <v>135</v>
      </c>
      <c r="J43" s="33" t="s">
        <v>14</v>
      </c>
      <c r="K43" s="33" t="s">
        <v>14</v>
      </c>
      <c r="L43" s="35" t="s">
        <v>14</v>
      </c>
      <c r="M43" s="35" t="s">
        <v>12</v>
      </c>
      <c r="N43" s="14" t="s">
        <v>12</v>
      </c>
      <c r="O43" s="32" t="str">
        <f t="shared" si="0"/>
        <v>Nej</v>
      </c>
    </row>
    <row r="44" spans="2:15" x14ac:dyDescent="0.25">
      <c r="B44" s="9" t="s">
        <v>164</v>
      </c>
      <c r="C44" s="9" t="s">
        <v>130</v>
      </c>
      <c r="D44" s="9" t="s">
        <v>131</v>
      </c>
      <c r="E44" s="4" t="s">
        <v>165</v>
      </c>
      <c r="F44" s="9" t="s">
        <v>166</v>
      </c>
      <c r="G44" s="9" t="s">
        <v>134</v>
      </c>
      <c r="H44" s="33" t="s">
        <v>12</v>
      </c>
      <c r="I44" s="34" t="s">
        <v>135</v>
      </c>
      <c r="J44" s="33" t="s">
        <v>14</v>
      </c>
      <c r="K44" s="33" t="s">
        <v>14</v>
      </c>
      <c r="L44" s="35" t="s">
        <v>14</v>
      </c>
      <c r="M44" s="35" t="s">
        <v>12</v>
      </c>
      <c r="N44" s="14" t="s">
        <v>12</v>
      </c>
      <c r="O44" s="32" t="str">
        <f t="shared" si="0"/>
        <v>Nej</v>
      </c>
    </row>
    <row r="45" spans="2:15" x14ac:dyDescent="0.25">
      <c r="B45" s="9" t="s">
        <v>167</v>
      </c>
      <c r="C45" s="9" t="s">
        <v>130</v>
      </c>
      <c r="D45" s="9" t="s">
        <v>131</v>
      </c>
      <c r="E45" s="4" t="s">
        <v>168</v>
      </c>
      <c r="F45" s="9" t="s">
        <v>169</v>
      </c>
      <c r="G45" s="9" t="s">
        <v>170</v>
      </c>
      <c r="H45" s="33" t="s">
        <v>12</v>
      </c>
      <c r="I45" s="34" t="s">
        <v>135</v>
      </c>
      <c r="J45" s="33" t="s">
        <v>14</v>
      </c>
      <c r="K45" s="33" t="s">
        <v>14</v>
      </c>
      <c r="L45" s="35" t="s">
        <v>14</v>
      </c>
      <c r="M45" s="35" t="s">
        <v>12</v>
      </c>
      <c r="N45" s="14" t="s">
        <v>12</v>
      </c>
      <c r="O45" s="32" t="str">
        <f t="shared" si="0"/>
        <v>Nej</v>
      </c>
    </row>
    <row r="46" spans="2:15" x14ac:dyDescent="0.25">
      <c r="B46" s="9" t="s">
        <v>171</v>
      </c>
      <c r="C46" s="9" t="s">
        <v>130</v>
      </c>
      <c r="D46" s="9" t="s">
        <v>131</v>
      </c>
      <c r="E46" s="4" t="s">
        <v>172</v>
      </c>
      <c r="F46" s="9" t="s">
        <v>173</v>
      </c>
      <c r="G46" s="9" t="s">
        <v>134</v>
      </c>
      <c r="H46" s="33" t="s">
        <v>12</v>
      </c>
      <c r="I46" s="34" t="s">
        <v>135</v>
      </c>
      <c r="J46" s="33" t="s">
        <v>14</v>
      </c>
      <c r="K46" s="33" t="s">
        <v>14</v>
      </c>
      <c r="L46" s="35" t="s">
        <v>14</v>
      </c>
      <c r="M46" s="35" t="s">
        <v>12</v>
      </c>
      <c r="N46" s="14" t="s">
        <v>12</v>
      </c>
      <c r="O46" s="32" t="str">
        <f t="shared" si="0"/>
        <v>Nej</v>
      </c>
    </row>
    <row r="47" spans="2:15" x14ac:dyDescent="0.25">
      <c r="B47" s="9" t="s">
        <v>174</v>
      </c>
      <c r="C47" s="9" t="s">
        <v>130</v>
      </c>
      <c r="D47" s="9" t="s">
        <v>131</v>
      </c>
      <c r="E47" s="4" t="s">
        <v>175</v>
      </c>
      <c r="F47" s="9" t="s">
        <v>176</v>
      </c>
      <c r="G47" s="9" t="s">
        <v>177</v>
      </c>
      <c r="H47" s="33" t="s">
        <v>12</v>
      </c>
      <c r="I47" s="34" t="s">
        <v>135</v>
      </c>
      <c r="J47" s="33" t="s">
        <v>14</v>
      </c>
      <c r="K47" s="33" t="s">
        <v>14</v>
      </c>
      <c r="L47" s="35" t="s">
        <v>14</v>
      </c>
      <c r="M47" s="35" t="s">
        <v>12</v>
      </c>
      <c r="N47" s="14" t="s">
        <v>12</v>
      </c>
      <c r="O47" s="32" t="str">
        <f t="shared" si="0"/>
        <v>Nej</v>
      </c>
    </row>
    <row r="48" spans="2:15" x14ac:dyDescent="0.25">
      <c r="B48" s="9" t="s">
        <v>178</v>
      </c>
      <c r="C48" s="9" t="s">
        <v>179</v>
      </c>
      <c r="D48" s="9" t="s">
        <v>180</v>
      </c>
      <c r="E48" s="4" t="s">
        <v>181</v>
      </c>
      <c r="F48" s="9" t="s">
        <v>182</v>
      </c>
      <c r="G48" s="9">
        <v>170201</v>
      </c>
      <c r="H48" s="33" t="s">
        <v>14</v>
      </c>
      <c r="I48" s="34" t="s">
        <v>183</v>
      </c>
      <c r="J48" s="33" t="s">
        <v>14</v>
      </c>
      <c r="K48" s="33" t="s">
        <v>14</v>
      </c>
      <c r="L48" s="35" t="s">
        <v>12</v>
      </c>
      <c r="M48" s="35" t="s">
        <v>12</v>
      </c>
      <c r="N48" s="14" t="s">
        <v>12</v>
      </c>
      <c r="O48" s="32" t="str">
        <f t="shared" si="0"/>
        <v>Ja</v>
      </c>
    </row>
    <row r="49" spans="2:15" x14ac:dyDescent="0.25">
      <c r="B49" s="9" t="s">
        <v>184</v>
      </c>
      <c r="C49" s="9" t="s">
        <v>179</v>
      </c>
      <c r="D49" s="9" t="s">
        <v>180</v>
      </c>
      <c r="E49" s="4" t="s">
        <v>185</v>
      </c>
      <c r="F49" s="9" t="s">
        <v>186</v>
      </c>
      <c r="G49" s="9">
        <v>170201</v>
      </c>
      <c r="H49" s="33" t="s">
        <v>14</v>
      </c>
      <c r="I49" s="34" t="s">
        <v>187</v>
      </c>
      <c r="J49" s="33" t="s">
        <v>14</v>
      </c>
      <c r="K49" s="33" t="s">
        <v>14</v>
      </c>
      <c r="L49" s="35" t="s">
        <v>12</v>
      </c>
      <c r="M49" s="35" t="s">
        <v>12</v>
      </c>
      <c r="N49" s="14" t="s">
        <v>12</v>
      </c>
      <c r="O49" s="32" t="str">
        <f t="shared" si="0"/>
        <v>Ja</v>
      </c>
    </row>
    <row r="50" spans="2:15" x14ac:dyDescent="0.25">
      <c r="B50" s="9" t="s">
        <v>188</v>
      </c>
      <c r="C50" s="9" t="s">
        <v>179</v>
      </c>
      <c r="D50" s="9" t="s">
        <v>180</v>
      </c>
      <c r="E50" s="4" t="s">
        <v>189</v>
      </c>
      <c r="F50" s="9" t="s">
        <v>190</v>
      </c>
      <c r="G50" s="9" t="s">
        <v>191</v>
      </c>
      <c r="H50" s="33" t="s">
        <v>12</v>
      </c>
      <c r="I50" s="34" t="s">
        <v>192</v>
      </c>
      <c r="J50" s="33" t="s">
        <v>14</v>
      </c>
      <c r="K50" s="33" t="s">
        <v>14</v>
      </c>
      <c r="L50" s="35" t="s">
        <v>12</v>
      </c>
      <c r="M50" s="35" t="s">
        <v>12</v>
      </c>
      <c r="N50" s="14" t="s">
        <v>14</v>
      </c>
      <c r="O50" s="32" t="str">
        <f t="shared" si="0"/>
        <v>Nej</v>
      </c>
    </row>
    <row r="51" spans="2:15" x14ac:dyDescent="0.25">
      <c r="B51" s="9" t="s">
        <v>193</v>
      </c>
      <c r="C51" s="9" t="s">
        <v>179</v>
      </c>
      <c r="D51" s="9" t="s">
        <v>180</v>
      </c>
      <c r="E51" s="4" t="s">
        <v>194</v>
      </c>
      <c r="F51" s="9" t="s">
        <v>195</v>
      </c>
      <c r="G51" s="9" t="s">
        <v>191</v>
      </c>
      <c r="H51" s="33" t="s">
        <v>12</v>
      </c>
      <c r="I51" s="34" t="s">
        <v>192</v>
      </c>
      <c r="J51" s="33" t="s">
        <v>14</v>
      </c>
      <c r="K51" s="33" t="s">
        <v>14</v>
      </c>
      <c r="L51" s="35" t="s">
        <v>12</v>
      </c>
      <c r="M51" s="35" t="s">
        <v>12</v>
      </c>
      <c r="N51" s="14" t="s">
        <v>14</v>
      </c>
      <c r="O51" s="32" t="str">
        <f t="shared" si="0"/>
        <v>Nej</v>
      </c>
    </row>
    <row r="52" spans="2:15" x14ac:dyDescent="0.25">
      <c r="B52" s="9" t="s">
        <v>196</v>
      </c>
      <c r="C52" s="9" t="s">
        <v>179</v>
      </c>
      <c r="D52" s="9" t="s">
        <v>180</v>
      </c>
      <c r="E52" s="4" t="s">
        <v>197</v>
      </c>
      <c r="F52" s="9" t="s">
        <v>198</v>
      </c>
      <c r="G52" s="9" t="s">
        <v>199</v>
      </c>
      <c r="H52" s="33" t="s">
        <v>14</v>
      </c>
      <c r="I52" s="34" t="s">
        <v>200</v>
      </c>
      <c r="J52" s="33" t="s">
        <v>14</v>
      </c>
      <c r="K52" s="33" t="s">
        <v>14</v>
      </c>
      <c r="L52" s="35" t="s">
        <v>12</v>
      </c>
      <c r="M52" s="35" t="s">
        <v>12</v>
      </c>
      <c r="N52" s="14" t="s">
        <v>12</v>
      </c>
      <c r="O52" s="32" t="str">
        <f t="shared" si="0"/>
        <v>Ja</v>
      </c>
    </row>
    <row r="53" spans="2:15" x14ac:dyDescent="0.25">
      <c r="B53" s="9" t="s">
        <v>201</v>
      </c>
      <c r="C53" s="9" t="s">
        <v>202</v>
      </c>
      <c r="D53" s="9" t="s">
        <v>203</v>
      </c>
      <c r="E53" s="4" t="s">
        <v>204</v>
      </c>
      <c r="F53" s="9" t="s">
        <v>205</v>
      </c>
      <c r="G53" s="9">
        <v>170203</v>
      </c>
      <c r="H53" s="33" t="s">
        <v>14</v>
      </c>
      <c r="I53" s="34" t="s">
        <v>206</v>
      </c>
      <c r="J53" s="33" t="s">
        <v>14</v>
      </c>
      <c r="K53" s="33" t="s">
        <v>14</v>
      </c>
      <c r="L53" s="35" t="s">
        <v>12</v>
      </c>
      <c r="M53" s="35" t="s">
        <v>12</v>
      </c>
      <c r="N53" s="14" t="s">
        <v>12</v>
      </c>
      <c r="O53" s="32" t="str">
        <f t="shared" si="0"/>
        <v>Ja</v>
      </c>
    </row>
    <row r="54" spans="2:15" x14ac:dyDescent="0.25">
      <c r="B54" s="9" t="s">
        <v>207</v>
      </c>
      <c r="C54" s="9" t="s">
        <v>202</v>
      </c>
      <c r="D54" s="9" t="s">
        <v>203</v>
      </c>
      <c r="E54" s="4" t="s">
        <v>208</v>
      </c>
      <c r="F54" s="9" t="s">
        <v>209</v>
      </c>
      <c r="G54" s="9">
        <v>170203</v>
      </c>
      <c r="H54" s="33" t="s">
        <v>14</v>
      </c>
      <c r="I54" s="34" t="s">
        <v>206</v>
      </c>
      <c r="J54" s="33" t="s">
        <v>14</v>
      </c>
      <c r="K54" s="33" t="s">
        <v>14</v>
      </c>
      <c r="L54" s="35" t="s">
        <v>12</v>
      </c>
      <c r="M54" s="35" t="s">
        <v>12</v>
      </c>
      <c r="N54" s="14" t="s">
        <v>12</v>
      </c>
      <c r="O54" s="32" t="str">
        <f t="shared" si="0"/>
        <v>Ja</v>
      </c>
    </row>
    <row r="55" spans="2:15" x14ac:dyDescent="0.25">
      <c r="B55" s="9" t="s">
        <v>210</v>
      </c>
      <c r="C55" s="9" t="s">
        <v>202</v>
      </c>
      <c r="D55" s="9" t="s">
        <v>203</v>
      </c>
      <c r="E55" s="4" t="s">
        <v>211</v>
      </c>
      <c r="F55" s="9" t="s">
        <v>212</v>
      </c>
      <c r="G55" s="9">
        <v>170203</v>
      </c>
      <c r="H55" s="33" t="s">
        <v>14</v>
      </c>
      <c r="I55" s="34" t="s">
        <v>206</v>
      </c>
      <c r="J55" s="33" t="s">
        <v>14</v>
      </c>
      <c r="K55" s="33" t="s">
        <v>14</v>
      </c>
      <c r="L55" s="35" t="s">
        <v>12</v>
      </c>
      <c r="M55" s="35" t="s">
        <v>12</v>
      </c>
      <c r="N55" s="14" t="s">
        <v>12</v>
      </c>
      <c r="O55" s="32" t="str">
        <f t="shared" si="0"/>
        <v>Ja</v>
      </c>
    </row>
    <row r="56" spans="2:15" x14ac:dyDescent="0.25">
      <c r="B56" s="9" t="s">
        <v>213</v>
      </c>
      <c r="C56" s="9" t="s">
        <v>202</v>
      </c>
      <c r="D56" s="9" t="s">
        <v>203</v>
      </c>
      <c r="E56" s="4" t="s">
        <v>214</v>
      </c>
      <c r="F56" s="9" t="s">
        <v>215</v>
      </c>
      <c r="G56" s="9">
        <v>170203</v>
      </c>
      <c r="H56" s="33" t="s">
        <v>14</v>
      </c>
      <c r="I56" s="34" t="s">
        <v>206</v>
      </c>
      <c r="J56" s="33" t="s">
        <v>14</v>
      </c>
      <c r="K56" s="33" t="s">
        <v>14</v>
      </c>
      <c r="L56" s="35" t="s">
        <v>12</v>
      </c>
      <c r="M56" s="35" t="s">
        <v>12</v>
      </c>
      <c r="N56" s="14" t="s">
        <v>12</v>
      </c>
      <c r="O56" s="32" t="str">
        <f t="shared" si="0"/>
        <v>Ja</v>
      </c>
    </row>
    <row r="57" spans="2:15" x14ac:dyDescent="0.25">
      <c r="B57" s="9" t="s">
        <v>216</v>
      </c>
      <c r="C57" s="9" t="s">
        <v>202</v>
      </c>
      <c r="D57" s="9" t="s">
        <v>203</v>
      </c>
      <c r="E57" s="4" t="s">
        <v>217</v>
      </c>
      <c r="F57" s="9" t="s">
        <v>218</v>
      </c>
      <c r="G57" s="9">
        <v>170203</v>
      </c>
      <c r="H57" s="33" t="s">
        <v>14</v>
      </c>
      <c r="I57" s="34" t="s">
        <v>206</v>
      </c>
      <c r="J57" s="33" t="s">
        <v>14</v>
      </c>
      <c r="K57" s="33" t="s">
        <v>14</v>
      </c>
      <c r="L57" s="35" t="s">
        <v>12</v>
      </c>
      <c r="M57" s="35" t="s">
        <v>12</v>
      </c>
      <c r="N57" s="14" t="s">
        <v>12</v>
      </c>
      <c r="O57" s="32" t="str">
        <f t="shared" si="0"/>
        <v>Ja</v>
      </c>
    </row>
    <row r="58" spans="2:15" x14ac:dyDescent="0.25">
      <c r="B58" s="9" t="s">
        <v>219</v>
      </c>
      <c r="C58" s="9" t="s">
        <v>202</v>
      </c>
      <c r="D58" s="9" t="s">
        <v>203</v>
      </c>
      <c r="E58" s="4" t="s">
        <v>220</v>
      </c>
      <c r="F58" s="9" t="s">
        <v>221</v>
      </c>
      <c r="G58" s="9">
        <v>170203</v>
      </c>
      <c r="H58" s="33" t="s">
        <v>14</v>
      </c>
      <c r="I58" s="34" t="s">
        <v>206</v>
      </c>
      <c r="J58" s="33" t="s">
        <v>14</v>
      </c>
      <c r="K58" s="33" t="s">
        <v>14</v>
      </c>
      <c r="L58" s="35" t="s">
        <v>12</v>
      </c>
      <c r="M58" s="35" t="s">
        <v>12</v>
      </c>
      <c r="N58" s="14" t="s">
        <v>12</v>
      </c>
      <c r="O58" s="32" t="str">
        <f t="shared" si="0"/>
        <v>Ja</v>
      </c>
    </row>
    <row r="59" spans="2:15" x14ac:dyDescent="0.25">
      <c r="B59" s="9" t="s">
        <v>222</v>
      </c>
      <c r="C59" s="9" t="s">
        <v>202</v>
      </c>
      <c r="D59" s="9" t="s">
        <v>203</v>
      </c>
      <c r="E59" s="4" t="s">
        <v>223</v>
      </c>
      <c r="F59" s="9" t="s">
        <v>224</v>
      </c>
      <c r="G59" s="9">
        <v>150102</v>
      </c>
      <c r="H59" s="33" t="s">
        <v>14</v>
      </c>
      <c r="I59" s="34" t="s">
        <v>225</v>
      </c>
      <c r="J59" s="33" t="s">
        <v>14</v>
      </c>
      <c r="K59" s="33" t="s">
        <v>14</v>
      </c>
      <c r="L59" s="35" t="s">
        <v>12</v>
      </c>
      <c r="M59" s="35" t="s">
        <v>12</v>
      </c>
      <c r="N59" s="14" t="s">
        <v>12</v>
      </c>
      <c r="O59" s="32" t="str">
        <f t="shared" si="0"/>
        <v>Ja</v>
      </c>
    </row>
    <row r="60" spans="2:15" x14ac:dyDescent="0.25">
      <c r="B60" s="9" t="s">
        <v>226</v>
      </c>
      <c r="C60" s="9" t="s">
        <v>202</v>
      </c>
      <c r="D60" s="9" t="s">
        <v>203</v>
      </c>
      <c r="E60" s="4" t="s">
        <v>227</v>
      </c>
      <c r="F60" s="9" t="s">
        <v>228</v>
      </c>
      <c r="G60" s="9">
        <v>150102</v>
      </c>
      <c r="H60" s="33" t="s">
        <v>14</v>
      </c>
      <c r="I60" s="34" t="s">
        <v>225</v>
      </c>
      <c r="J60" s="33" t="s">
        <v>14</v>
      </c>
      <c r="K60" s="33" t="s">
        <v>14</v>
      </c>
      <c r="L60" s="35" t="s">
        <v>12</v>
      </c>
      <c r="M60" s="35" t="s">
        <v>12</v>
      </c>
      <c r="N60" s="14" t="s">
        <v>12</v>
      </c>
      <c r="O60" s="32" t="str">
        <f t="shared" si="0"/>
        <v>Ja</v>
      </c>
    </row>
    <row r="61" spans="2:15" x14ac:dyDescent="0.25">
      <c r="B61" s="9" t="s">
        <v>229</v>
      </c>
      <c r="C61" s="9" t="s">
        <v>202</v>
      </c>
      <c r="D61" s="9" t="s">
        <v>203</v>
      </c>
      <c r="E61" s="4" t="s">
        <v>230</v>
      </c>
      <c r="F61" s="9" t="s">
        <v>231</v>
      </c>
      <c r="G61" s="9">
        <v>150102</v>
      </c>
      <c r="H61" s="33" t="s">
        <v>14</v>
      </c>
      <c r="I61" s="34" t="s">
        <v>225</v>
      </c>
      <c r="J61" s="33" t="s">
        <v>14</v>
      </c>
      <c r="K61" s="33" t="s">
        <v>14</v>
      </c>
      <c r="L61" s="35" t="s">
        <v>12</v>
      </c>
      <c r="M61" s="35" t="s">
        <v>12</v>
      </c>
      <c r="N61" s="14" t="s">
        <v>12</v>
      </c>
      <c r="O61" s="32" t="str">
        <f t="shared" si="0"/>
        <v>Ja</v>
      </c>
    </row>
    <row r="62" spans="2:15" x14ac:dyDescent="0.25">
      <c r="B62" s="9" t="s">
        <v>232</v>
      </c>
      <c r="C62" s="9" t="s">
        <v>202</v>
      </c>
      <c r="D62" s="9" t="s">
        <v>203</v>
      </c>
      <c r="E62" s="4" t="s">
        <v>233</v>
      </c>
      <c r="F62" s="9" t="s">
        <v>234</v>
      </c>
      <c r="G62" s="9">
        <v>150102</v>
      </c>
      <c r="H62" s="33" t="s">
        <v>14</v>
      </c>
      <c r="I62" s="34" t="s">
        <v>225</v>
      </c>
      <c r="J62" s="33" t="s">
        <v>14</v>
      </c>
      <c r="K62" s="33" t="s">
        <v>14</v>
      </c>
      <c r="L62" s="35" t="s">
        <v>12</v>
      </c>
      <c r="M62" s="35" t="s">
        <v>12</v>
      </c>
      <c r="N62" s="14" t="s">
        <v>12</v>
      </c>
      <c r="O62" s="32" t="str">
        <f t="shared" si="0"/>
        <v>Ja</v>
      </c>
    </row>
    <row r="63" spans="2:15" x14ac:dyDescent="0.25">
      <c r="B63" s="9" t="s">
        <v>235</v>
      </c>
      <c r="C63" s="9" t="s">
        <v>236</v>
      </c>
      <c r="D63" s="9" t="s">
        <v>237</v>
      </c>
      <c r="E63" s="4" t="s">
        <v>238</v>
      </c>
      <c r="F63" s="9" t="s">
        <v>239</v>
      </c>
      <c r="G63" s="9">
        <v>170407</v>
      </c>
      <c r="H63" s="33" t="s">
        <v>14</v>
      </c>
      <c r="I63" s="34" t="s">
        <v>240</v>
      </c>
      <c r="J63" s="33" t="s">
        <v>14</v>
      </c>
      <c r="K63" s="33" t="s">
        <v>14</v>
      </c>
      <c r="L63" s="35" t="s">
        <v>12</v>
      </c>
      <c r="M63" s="35" t="s">
        <v>12</v>
      </c>
      <c r="N63" s="14" t="s">
        <v>12</v>
      </c>
      <c r="O63" s="32" t="str">
        <f t="shared" si="0"/>
        <v>Ja</v>
      </c>
    </row>
    <row r="64" spans="2:15" x14ac:dyDescent="0.25">
      <c r="B64" s="9" t="s">
        <v>241</v>
      </c>
      <c r="C64" s="9" t="s">
        <v>236</v>
      </c>
      <c r="D64" s="9" t="s">
        <v>237</v>
      </c>
      <c r="E64" s="4" t="s">
        <v>242</v>
      </c>
      <c r="F64" s="9" t="s">
        <v>243</v>
      </c>
      <c r="G64" s="9">
        <v>170405</v>
      </c>
      <c r="H64" s="33" t="s">
        <v>14</v>
      </c>
      <c r="I64" s="34" t="s">
        <v>240</v>
      </c>
      <c r="J64" s="33" t="s">
        <v>14</v>
      </c>
      <c r="K64" s="33" t="s">
        <v>14</v>
      </c>
      <c r="L64" s="35" t="s">
        <v>12</v>
      </c>
      <c r="M64" s="35" t="s">
        <v>12</v>
      </c>
      <c r="N64" s="14" t="s">
        <v>12</v>
      </c>
      <c r="O64" s="32" t="str">
        <f t="shared" si="0"/>
        <v>Ja</v>
      </c>
    </row>
    <row r="65" spans="2:15" x14ac:dyDescent="0.25">
      <c r="B65" s="9" t="s">
        <v>244</v>
      </c>
      <c r="C65" s="9" t="s">
        <v>236</v>
      </c>
      <c r="D65" s="9" t="s">
        <v>237</v>
      </c>
      <c r="E65" s="4" t="s">
        <v>245</v>
      </c>
      <c r="F65" s="9" t="s">
        <v>246</v>
      </c>
      <c r="G65" s="9">
        <v>170405</v>
      </c>
      <c r="H65" s="33" t="s">
        <v>14</v>
      </c>
      <c r="I65" s="34" t="s">
        <v>240</v>
      </c>
      <c r="J65" s="33" t="s">
        <v>14</v>
      </c>
      <c r="K65" s="33" t="s">
        <v>14</v>
      </c>
      <c r="L65" s="35" t="s">
        <v>12</v>
      </c>
      <c r="M65" s="35" t="s">
        <v>12</v>
      </c>
      <c r="N65" s="14" t="s">
        <v>12</v>
      </c>
      <c r="O65" s="32" t="str">
        <f t="shared" si="0"/>
        <v>Ja</v>
      </c>
    </row>
    <row r="66" spans="2:15" x14ac:dyDescent="0.25">
      <c r="B66" s="9" t="s">
        <v>247</v>
      </c>
      <c r="C66" s="9" t="s">
        <v>236</v>
      </c>
      <c r="D66" s="9" t="s">
        <v>237</v>
      </c>
      <c r="E66" s="4" t="s">
        <v>248</v>
      </c>
      <c r="F66" s="9" t="s">
        <v>249</v>
      </c>
      <c r="G66" s="9">
        <v>170405</v>
      </c>
      <c r="H66" s="33" t="s">
        <v>14</v>
      </c>
      <c r="I66" s="34" t="s">
        <v>240</v>
      </c>
      <c r="J66" s="33" t="s">
        <v>14</v>
      </c>
      <c r="K66" s="33" t="s">
        <v>14</v>
      </c>
      <c r="L66" s="35" t="s">
        <v>12</v>
      </c>
      <c r="M66" s="35" t="s">
        <v>12</v>
      </c>
      <c r="N66" s="14" t="s">
        <v>12</v>
      </c>
      <c r="O66" s="32" t="str">
        <f t="shared" ref="O66:O127" si="1">IF(AND((H66="nej"),(N66="Ja"),(J66="Nej")),"Ja","Nej")</f>
        <v>Ja</v>
      </c>
    </row>
    <row r="67" spans="2:15" x14ac:dyDescent="0.25">
      <c r="B67" s="9" t="s">
        <v>250</v>
      </c>
      <c r="C67" s="9" t="s">
        <v>236</v>
      </c>
      <c r="D67" s="9" t="s">
        <v>237</v>
      </c>
      <c r="E67" s="4" t="s">
        <v>251</v>
      </c>
      <c r="F67" s="9" t="s">
        <v>252</v>
      </c>
      <c r="G67" s="9">
        <v>170405</v>
      </c>
      <c r="H67" s="33" t="s">
        <v>14</v>
      </c>
      <c r="I67" s="34" t="s">
        <v>240</v>
      </c>
      <c r="J67" s="33" t="s">
        <v>14</v>
      </c>
      <c r="K67" s="33" t="s">
        <v>14</v>
      </c>
      <c r="L67" s="35" t="s">
        <v>12</v>
      </c>
      <c r="M67" s="35" t="s">
        <v>12</v>
      </c>
      <c r="N67" s="14" t="s">
        <v>12</v>
      </c>
      <c r="O67" s="32" t="str">
        <f t="shared" si="1"/>
        <v>Ja</v>
      </c>
    </row>
    <row r="68" spans="2:15" x14ac:dyDescent="0.25">
      <c r="B68" s="9" t="s">
        <v>253</v>
      </c>
      <c r="C68" s="9" t="s">
        <v>236</v>
      </c>
      <c r="D68" s="9" t="s">
        <v>237</v>
      </c>
      <c r="E68" s="4" t="s">
        <v>254</v>
      </c>
      <c r="F68" s="9" t="s">
        <v>255</v>
      </c>
      <c r="G68" s="9">
        <v>170405</v>
      </c>
      <c r="H68" s="33" t="s">
        <v>14</v>
      </c>
      <c r="I68" s="34" t="s">
        <v>240</v>
      </c>
      <c r="J68" s="33" t="s">
        <v>14</v>
      </c>
      <c r="K68" s="33" t="s">
        <v>14</v>
      </c>
      <c r="L68" s="35" t="s">
        <v>12</v>
      </c>
      <c r="M68" s="35" t="s">
        <v>12</v>
      </c>
      <c r="N68" s="14" t="s">
        <v>12</v>
      </c>
      <c r="O68" s="32" t="str">
        <f t="shared" si="1"/>
        <v>Ja</v>
      </c>
    </row>
    <row r="69" spans="2:15" x14ac:dyDescent="0.25">
      <c r="B69" s="9" t="s">
        <v>256</v>
      </c>
      <c r="C69" s="9" t="s">
        <v>236</v>
      </c>
      <c r="D69" s="9" t="s">
        <v>237</v>
      </c>
      <c r="E69" s="4" t="s">
        <v>257</v>
      </c>
      <c r="F69" s="9" t="s">
        <v>258</v>
      </c>
      <c r="G69" s="9">
        <v>170405</v>
      </c>
      <c r="H69" s="33" t="s">
        <v>14</v>
      </c>
      <c r="I69" s="34" t="s">
        <v>240</v>
      </c>
      <c r="J69" s="33" t="s">
        <v>14</v>
      </c>
      <c r="K69" s="33" t="s">
        <v>14</v>
      </c>
      <c r="L69" s="35" t="s">
        <v>12</v>
      </c>
      <c r="M69" s="35" t="s">
        <v>12</v>
      </c>
      <c r="N69" s="14" t="s">
        <v>12</v>
      </c>
      <c r="O69" s="32" t="str">
        <f t="shared" si="1"/>
        <v>Ja</v>
      </c>
    </row>
    <row r="70" spans="2:15" x14ac:dyDescent="0.25">
      <c r="B70" s="9" t="s">
        <v>259</v>
      </c>
      <c r="C70" s="9" t="s">
        <v>236</v>
      </c>
      <c r="D70" s="9" t="s">
        <v>237</v>
      </c>
      <c r="E70" s="4" t="s">
        <v>260</v>
      </c>
      <c r="F70" s="9" t="s">
        <v>261</v>
      </c>
      <c r="G70" s="9">
        <v>170407</v>
      </c>
      <c r="H70" s="33" t="s">
        <v>14</v>
      </c>
      <c r="I70" s="34" t="s">
        <v>262</v>
      </c>
      <c r="J70" s="33" t="s">
        <v>14</v>
      </c>
      <c r="K70" s="33" t="s">
        <v>14</v>
      </c>
      <c r="L70" s="35" t="s">
        <v>12</v>
      </c>
      <c r="M70" s="35" t="s">
        <v>12</v>
      </c>
      <c r="N70" s="14" t="s">
        <v>12</v>
      </c>
      <c r="O70" s="32" t="str">
        <f t="shared" si="1"/>
        <v>Ja</v>
      </c>
    </row>
    <row r="71" spans="2:15" x14ac:dyDescent="0.25">
      <c r="B71" s="9" t="s">
        <v>263</v>
      </c>
      <c r="C71" s="9" t="s">
        <v>236</v>
      </c>
      <c r="D71" s="9" t="s">
        <v>237</v>
      </c>
      <c r="E71" s="4" t="s">
        <v>264</v>
      </c>
      <c r="F71" s="9" t="s">
        <v>265</v>
      </c>
      <c r="G71" s="9">
        <v>170401</v>
      </c>
      <c r="H71" s="33" t="s">
        <v>14</v>
      </c>
      <c r="I71" s="34" t="s">
        <v>240</v>
      </c>
      <c r="J71" s="33" t="s">
        <v>14</v>
      </c>
      <c r="K71" s="33" t="s">
        <v>14</v>
      </c>
      <c r="L71" s="35" t="s">
        <v>12</v>
      </c>
      <c r="M71" s="35" t="s">
        <v>12</v>
      </c>
      <c r="N71" s="14" t="s">
        <v>12</v>
      </c>
      <c r="O71" s="32" t="str">
        <f t="shared" si="1"/>
        <v>Ja</v>
      </c>
    </row>
    <row r="72" spans="2:15" x14ac:dyDescent="0.25">
      <c r="B72" s="9" t="s">
        <v>266</v>
      </c>
      <c r="C72" s="9" t="s">
        <v>236</v>
      </c>
      <c r="D72" s="9" t="s">
        <v>237</v>
      </c>
      <c r="E72" s="4" t="s">
        <v>267</v>
      </c>
      <c r="F72" s="9" t="s">
        <v>268</v>
      </c>
      <c r="G72" s="9">
        <v>170401</v>
      </c>
      <c r="H72" s="33" t="s">
        <v>14</v>
      </c>
      <c r="I72" s="34" t="s">
        <v>240</v>
      </c>
      <c r="J72" s="33" t="s">
        <v>14</v>
      </c>
      <c r="K72" s="33" t="s">
        <v>14</v>
      </c>
      <c r="L72" s="35" t="s">
        <v>12</v>
      </c>
      <c r="M72" s="35" t="s">
        <v>12</v>
      </c>
      <c r="N72" s="14" t="s">
        <v>12</v>
      </c>
      <c r="O72" s="32" t="str">
        <f t="shared" si="1"/>
        <v>Ja</v>
      </c>
    </row>
    <row r="73" spans="2:15" x14ac:dyDescent="0.25">
      <c r="B73" s="9" t="s">
        <v>269</v>
      </c>
      <c r="C73" s="9" t="s">
        <v>236</v>
      </c>
      <c r="D73" s="9" t="s">
        <v>237</v>
      </c>
      <c r="E73" s="4" t="s">
        <v>270</v>
      </c>
      <c r="F73" s="9" t="s">
        <v>270</v>
      </c>
      <c r="G73" s="9">
        <v>170402</v>
      </c>
      <c r="H73" s="33" t="s">
        <v>14</v>
      </c>
      <c r="I73" s="34" t="s">
        <v>240</v>
      </c>
      <c r="J73" s="33" t="s">
        <v>14</v>
      </c>
      <c r="K73" s="33" t="s">
        <v>14</v>
      </c>
      <c r="L73" s="35" t="s">
        <v>12</v>
      </c>
      <c r="M73" s="35" t="s">
        <v>12</v>
      </c>
      <c r="N73" s="14" t="s">
        <v>12</v>
      </c>
      <c r="O73" s="32" t="str">
        <f t="shared" si="1"/>
        <v>Ja</v>
      </c>
    </row>
    <row r="74" spans="2:15" x14ac:dyDescent="0.25">
      <c r="B74" s="9" t="s">
        <v>271</v>
      </c>
      <c r="C74" s="9" t="s">
        <v>236</v>
      </c>
      <c r="D74" s="9" t="s">
        <v>237</v>
      </c>
      <c r="E74" s="4" t="s">
        <v>272</v>
      </c>
      <c r="F74" s="9" t="s">
        <v>273</v>
      </c>
      <c r="G74" s="9">
        <v>170405</v>
      </c>
      <c r="H74" s="33" t="s">
        <v>14</v>
      </c>
      <c r="I74" s="34" t="s">
        <v>240</v>
      </c>
      <c r="J74" s="33" t="s">
        <v>14</v>
      </c>
      <c r="K74" s="33" t="s">
        <v>14</v>
      </c>
      <c r="L74" s="35" t="s">
        <v>12</v>
      </c>
      <c r="M74" s="35" t="s">
        <v>12</v>
      </c>
      <c r="N74" s="14" t="s">
        <v>12</v>
      </c>
      <c r="O74" s="32" t="str">
        <f t="shared" si="1"/>
        <v>Ja</v>
      </c>
    </row>
    <row r="75" spans="2:15" x14ac:dyDescent="0.25">
      <c r="B75" s="9" t="s">
        <v>274</v>
      </c>
      <c r="C75" s="9" t="s">
        <v>236</v>
      </c>
      <c r="D75" s="9" t="s">
        <v>237</v>
      </c>
      <c r="E75" s="4" t="s">
        <v>275</v>
      </c>
      <c r="F75" s="9" t="s">
        <v>276</v>
      </c>
      <c r="G75" s="9" t="s">
        <v>277</v>
      </c>
      <c r="H75" s="33" t="s">
        <v>12</v>
      </c>
      <c r="I75" s="34" t="s">
        <v>240</v>
      </c>
      <c r="J75" s="33" t="s">
        <v>14</v>
      </c>
      <c r="K75" s="33" t="s">
        <v>14</v>
      </c>
      <c r="L75" s="35" t="s">
        <v>12</v>
      </c>
      <c r="M75" s="35" t="s">
        <v>12</v>
      </c>
      <c r="N75" s="14" t="s">
        <v>14</v>
      </c>
      <c r="O75" s="32" t="str">
        <f t="shared" si="1"/>
        <v>Nej</v>
      </c>
    </row>
    <row r="76" spans="2:15" x14ac:dyDescent="0.25">
      <c r="B76" s="9" t="s">
        <v>278</v>
      </c>
      <c r="C76" s="9" t="s">
        <v>236</v>
      </c>
      <c r="D76" s="9" t="s">
        <v>237</v>
      </c>
      <c r="E76" s="4" t="s">
        <v>279</v>
      </c>
      <c r="F76" s="9" t="s">
        <v>280</v>
      </c>
      <c r="G76" s="9" t="s">
        <v>277</v>
      </c>
      <c r="H76" s="33" t="s">
        <v>12</v>
      </c>
      <c r="I76" s="34" t="s">
        <v>240</v>
      </c>
      <c r="J76" s="33" t="s">
        <v>14</v>
      </c>
      <c r="K76" s="33" t="s">
        <v>14</v>
      </c>
      <c r="L76" s="35" t="s">
        <v>12</v>
      </c>
      <c r="M76" s="35" t="s">
        <v>12</v>
      </c>
      <c r="N76" s="14" t="s">
        <v>14</v>
      </c>
      <c r="O76" s="32" t="str">
        <f t="shared" si="1"/>
        <v>Nej</v>
      </c>
    </row>
    <row r="77" spans="2:15" x14ac:dyDescent="0.25">
      <c r="B77" s="9" t="s">
        <v>281</v>
      </c>
      <c r="C77" s="9" t="s">
        <v>236</v>
      </c>
      <c r="D77" s="9" t="s">
        <v>237</v>
      </c>
      <c r="E77" s="4" t="s">
        <v>282</v>
      </c>
      <c r="F77" s="9" t="s">
        <v>283</v>
      </c>
      <c r="G77" s="9" t="s">
        <v>277</v>
      </c>
      <c r="H77" s="33" t="s">
        <v>12</v>
      </c>
      <c r="I77" s="34" t="s">
        <v>240</v>
      </c>
      <c r="J77" s="33" t="s">
        <v>14</v>
      </c>
      <c r="K77" s="33" t="s">
        <v>14</v>
      </c>
      <c r="L77" s="35" t="s">
        <v>12</v>
      </c>
      <c r="M77" s="35" t="s">
        <v>12</v>
      </c>
      <c r="N77" s="14" t="s">
        <v>14</v>
      </c>
      <c r="O77" s="32" t="str">
        <f t="shared" si="1"/>
        <v>Nej</v>
      </c>
    </row>
    <row r="78" spans="2:15" x14ac:dyDescent="0.25">
      <c r="B78" s="9" t="s">
        <v>284</v>
      </c>
      <c r="C78" s="9" t="s">
        <v>236</v>
      </c>
      <c r="D78" s="9" t="s">
        <v>237</v>
      </c>
      <c r="E78" s="4" t="s">
        <v>285</v>
      </c>
      <c r="F78" s="9" t="s">
        <v>286</v>
      </c>
      <c r="G78" s="9" t="s">
        <v>287</v>
      </c>
      <c r="H78" s="33" t="s">
        <v>12</v>
      </c>
      <c r="I78" s="34" t="s">
        <v>288</v>
      </c>
      <c r="J78" s="33" t="s">
        <v>14</v>
      </c>
      <c r="K78" s="33" t="s">
        <v>14</v>
      </c>
      <c r="L78" s="35" t="s">
        <v>12</v>
      </c>
      <c r="M78" s="35" t="s">
        <v>12</v>
      </c>
      <c r="N78" s="14" t="s">
        <v>14</v>
      </c>
      <c r="O78" s="32" t="str">
        <f t="shared" si="1"/>
        <v>Nej</v>
      </c>
    </row>
    <row r="79" spans="2:15" x14ac:dyDescent="0.25">
      <c r="B79" s="9" t="s">
        <v>289</v>
      </c>
      <c r="C79" s="9" t="s">
        <v>290</v>
      </c>
      <c r="D79" s="9" t="s">
        <v>291</v>
      </c>
      <c r="E79" s="4" t="s">
        <v>292</v>
      </c>
      <c r="F79" s="9" t="s">
        <v>293</v>
      </c>
      <c r="G79" s="9">
        <v>200101</v>
      </c>
      <c r="H79" s="33" t="s">
        <v>14</v>
      </c>
      <c r="I79" s="34" t="s">
        <v>294</v>
      </c>
      <c r="J79" s="33" t="s">
        <v>14</v>
      </c>
      <c r="K79" s="33" t="s">
        <v>14</v>
      </c>
      <c r="L79" s="35" t="s">
        <v>14</v>
      </c>
      <c r="M79" s="35" t="s">
        <v>12</v>
      </c>
      <c r="N79" s="14" t="s">
        <v>12</v>
      </c>
      <c r="O79" s="32" t="str">
        <f t="shared" si="1"/>
        <v>Ja</v>
      </c>
    </row>
    <row r="80" spans="2:15" x14ac:dyDescent="0.25">
      <c r="B80" s="9" t="s">
        <v>295</v>
      </c>
      <c r="C80" s="9" t="s">
        <v>290</v>
      </c>
      <c r="D80" s="9" t="s">
        <v>291</v>
      </c>
      <c r="E80" s="4" t="s">
        <v>296</v>
      </c>
      <c r="F80" s="9" t="s">
        <v>297</v>
      </c>
      <c r="G80" s="9">
        <v>150101</v>
      </c>
      <c r="H80" s="33" t="s">
        <v>14</v>
      </c>
      <c r="I80" s="34" t="s">
        <v>298</v>
      </c>
      <c r="J80" s="33" t="s">
        <v>14</v>
      </c>
      <c r="K80" s="33" t="s">
        <v>14</v>
      </c>
      <c r="L80" s="35" t="s">
        <v>14</v>
      </c>
      <c r="M80" s="35" t="s">
        <v>12</v>
      </c>
      <c r="N80" s="14" t="s">
        <v>12</v>
      </c>
      <c r="O80" s="32" t="str">
        <f t="shared" si="1"/>
        <v>Ja</v>
      </c>
    </row>
    <row r="81" spans="1:15" x14ac:dyDescent="0.25">
      <c r="B81" s="9" t="s">
        <v>299</v>
      </c>
      <c r="C81" s="9" t="s">
        <v>290</v>
      </c>
      <c r="D81" s="9" t="s">
        <v>291</v>
      </c>
      <c r="E81" s="4" t="s">
        <v>300</v>
      </c>
      <c r="F81" s="9" t="s">
        <v>301</v>
      </c>
      <c r="G81" s="9">
        <v>150101</v>
      </c>
      <c r="H81" s="33" t="s">
        <v>14</v>
      </c>
      <c r="I81" s="34" t="s">
        <v>298</v>
      </c>
      <c r="J81" s="33" t="s">
        <v>14</v>
      </c>
      <c r="K81" s="33" t="s">
        <v>14</v>
      </c>
      <c r="L81" s="35" t="s">
        <v>14</v>
      </c>
      <c r="M81" s="35" t="s">
        <v>12</v>
      </c>
      <c r="N81" s="14" t="s">
        <v>12</v>
      </c>
      <c r="O81" s="32" t="str">
        <f t="shared" si="1"/>
        <v>Ja</v>
      </c>
    </row>
    <row r="82" spans="1:15" x14ac:dyDescent="0.25">
      <c r="B82" s="9" t="s">
        <v>302</v>
      </c>
      <c r="C82" s="9" t="s">
        <v>290</v>
      </c>
      <c r="D82" s="9" t="s">
        <v>291</v>
      </c>
      <c r="E82" s="4" t="s">
        <v>303</v>
      </c>
      <c r="F82" s="9" t="s">
        <v>304</v>
      </c>
      <c r="G82" s="9">
        <v>200101</v>
      </c>
      <c r="H82" s="33" t="s">
        <v>14</v>
      </c>
      <c r="I82" s="34" t="s">
        <v>305</v>
      </c>
      <c r="J82" s="33" t="s">
        <v>14</v>
      </c>
      <c r="K82" s="33" t="s">
        <v>14</v>
      </c>
      <c r="L82" s="35" t="s">
        <v>14</v>
      </c>
      <c r="M82" s="35" t="s">
        <v>12</v>
      </c>
      <c r="N82" s="14" t="s">
        <v>12</v>
      </c>
      <c r="O82" s="32" t="str">
        <f t="shared" si="1"/>
        <v>Ja</v>
      </c>
    </row>
    <row r="83" spans="1:15" x14ac:dyDescent="0.25">
      <c r="B83" s="9" t="s">
        <v>306</v>
      </c>
      <c r="C83" s="9" t="s">
        <v>307</v>
      </c>
      <c r="D83" s="9" t="s">
        <v>308</v>
      </c>
      <c r="E83" s="4" t="s">
        <v>309</v>
      </c>
      <c r="F83" s="9" t="s">
        <v>310</v>
      </c>
      <c r="G83" s="9">
        <v>170202</v>
      </c>
      <c r="H83" s="33" t="s">
        <v>14</v>
      </c>
      <c r="I83" s="34" t="s">
        <v>311</v>
      </c>
      <c r="J83" s="33" t="s">
        <v>14</v>
      </c>
      <c r="K83" s="33" t="s">
        <v>14</v>
      </c>
      <c r="L83" s="35" t="s">
        <v>12</v>
      </c>
      <c r="M83" s="35" t="s">
        <v>12</v>
      </c>
      <c r="N83" s="14" t="s">
        <v>12</v>
      </c>
      <c r="O83" s="32" t="str">
        <f t="shared" si="1"/>
        <v>Ja</v>
      </c>
    </row>
    <row r="84" spans="1:15" x14ac:dyDescent="0.25">
      <c r="B84" s="9" t="s">
        <v>312</v>
      </c>
      <c r="C84" s="9" t="s">
        <v>307</v>
      </c>
      <c r="D84" s="9" t="s">
        <v>308</v>
      </c>
      <c r="E84" s="4" t="s">
        <v>313</v>
      </c>
      <c r="F84" s="9" t="s">
        <v>314</v>
      </c>
      <c r="G84" s="9">
        <v>170202</v>
      </c>
      <c r="H84" s="33" t="s">
        <v>14</v>
      </c>
      <c r="I84" s="34" t="s">
        <v>311</v>
      </c>
      <c r="J84" s="33" t="s">
        <v>14</v>
      </c>
      <c r="K84" s="33" t="s">
        <v>14</v>
      </c>
      <c r="L84" s="35" t="s">
        <v>12</v>
      </c>
      <c r="M84" s="35" t="s">
        <v>12</v>
      </c>
      <c r="N84" s="14" t="s">
        <v>12</v>
      </c>
      <c r="O84" s="32" t="str">
        <f t="shared" si="1"/>
        <v>Ja</v>
      </c>
    </row>
    <row r="85" spans="1:15" x14ac:dyDescent="0.25">
      <c r="B85" s="9" t="s">
        <v>315</v>
      </c>
      <c r="C85" s="9" t="s">
        <v>307</v>
      </c>
      <c r="D85" s="9" t="s">
        <v>308</v>
      </c>
      <c r="E85" s="4" t="s">
        <v>316</v>
      </c>
      <c r="F85" s="9" t="s">
        <v>317</v>
      </c>
      <c r="G85" s="9">
        <v>150107</v>
      </c>
      <c r="H85" s="33" t="s">
        <v>14</v>
      </c>
      <c r="I85" s="34" t="s">
        <v>318</v>
      </c>
      <c r="J85" s="33" t="s">
        <v>14</v>
      </c>
      <c r="K85" s="33" t="s">
        <v>14</v>
      </c>
      <c r="L85" s="35" t="s">
        <v>12</v>
      </c>
      <c r="M85" s="35" t="s">
        <v>12</v>
      </c>
      <c r="N85" s="14" t="s">
        <v>12</v>
      </c>
      <c r="O85" s="32" t="str">
        <f t="shared" si="1"/>
        <v>Ja</v>
      </c>
    </row>
    <row r="86" spans="1:15" x14ac:dyDescent="0.25">
      <c r="B86" s="9" t="s">
        <v>319</v>
      </c>
      <c r="C86" s="9" t="s">
        <v>307</v>
      </c>
      <c r="D86" s="9" t="s">
        <v>308</v>
      </c>
      <c r="E86" s="4" t="s">
        <v>320</v>
      </c>
      <c r="F86" s="9" t="s">
        <v>321</v>
      </c>
      <c r="G86" s="9">
        <v>150107</v>
      </c>
      <c r="H86" s="33" t="s">
        <v>14</v>
      </c>
      <c r="I86" s="34" t="s">
        <v>318</v>
      </c>
      <c r="J86" s="33" t="s">
        <v>14</v>
      </c>
      <c r="K86" s="33" t="s">
        <v>14</v>
      </c>
      <c r="L86" s="35" t="s">
        <v>12</v>
      </c>
      <c r="M86" s="35" t="s">
        <v>12</v>
      </c>
      <c r="N86" s="14" t="s">
        <v>12</v>
      </c>
      <c r="O86" s="32" t="str">
        <f t="shared" si="1"/>
        <v>Ja</v>
      </c>
    </row>
    <row r="87" spans="1:15" x14ac:dyDescent="0.25">
      <c r="B87" s="9" t="s">
        <v>322</v>
      </c>
      <c r="C87" s="9" t="s">
        <v>307</v>
      </c>
      <c r="D87" s="9" t="s">
        <v>308</v>
      </c>
      <c r="E87" s="4" t="s">
        <v>323</v>
      </c>
      <c r="F87" s="9" t="s">
        <v>324</v>
      </c>
      <c r="G87" s="9">
        <v>150107</v>
      </c>
      <c r="H87" s="33" t="s">
        <v>14</v>
      </c>
      <c r="I87" s="34" t="s">
        <v>318</v>
      </c>
      <c r="J87" s="33" t="s">
        <v>14</v>
      </c>
      <c r="K87" s="33" t="s">
        <v>14</v>
      </c>
      <c r="L87" s="35" t="s">
        <v>12</v>
      </c>
      <c r="M87" s="35" t="s">
        <v>12</v>
      </c>
      <c r="N87" s="14" t="s">
        <v>12</v>
      </c>
      <c r="O87" s="32" t="str">
        <f t="shared" si="1"/>
        <v>Ja</v>
      </c>
    </row>
    <row r="88" spans="1:15" x14ac:dyDescent="0.25">
      <c r="B88" s="9" t="s">
        <v>325</v>
      </c>
      <c r="C88" s="9" t="s">
        <v>326</v>
      </c>
      <c r="D88" s="9" t="s">
        <v>327</v>
      </c>
      <c r="E88" s="4" t="s">
        <v>328</v>
      </c>
      <c r="F88" s="9" t="s">
        <v>329</v>
      </c>
      <c r="G88" s="9">
        <v>170904</v>
      </c>
      <c r="H88" s="33" t="s">
        <v>14</v>
      </c>
      <c r="I88" s="34" t="s">
        <v>330</v>
      </c>
      <c r="J88" s="33" t="s">
        <v>14</v>
      </c>
      <c r="K88" s="33" t="s">
        <v>14</v>
      </c>
      <c r="L88" s="35" t="s">
        <v>12</v>
      </c>
      <c r="M88" s="35" t="s">
        <v>12</v>
      </c>
      <c r="N88" s="14" t="s">
        <v>14</v>
      </c>
      <c r="O88" s="32" t="str">
        <f t="shared" si="1"/>
        <v>Nej</v>
      </c>
    </row>
    <row r="89" spans="1:15" x14ac:dyDescent="0.25">
      <c r="B89" s="9" t="s">
        <v>331</v>
      </c>
      <c r="C89" s="9" t="s">
        <v>326</v>
      </c>
      <c r="D89" s="9" t="s">
        <v>327</v>
      </c>
      <c r="E89" s="4" t="s">
        <v>332</v>
      </c>
      <c r="F89" s="9" t="s">
        <v>333</v>
      </c>
      <c r="G89" s="9">
        <v>170904</v>
      </c>
      <c r="H89" s="33" t="s">
        <v>14</v>
      </c>
      <c r="I89" s="34" t="s">
        <v>334</v>
      </c>
      <c r="J89" s="33" t="s">
        <v>14</v>
      </c>
      <c r="K89" s="33" t="s">
        <v>14</v>
      </c>
      <c r="L89" s="35" t="s">
        <v>12</v>
      </c>
      <c r="M89" s="35" t="s">
        <v>12</v>
      </c>
      <c r="N89" s="14" t="s">
        <v>14</v>
      </c>
      <c r="O89" s="32" t="str">
        <f t="shared" si="1"/>
        <v>Nej</v>
      </c>
    </row>
    <row r="90" spans="1:15" x14ac:dyDescent="0.25">
      <c r="B90" s="9" t="s">
        <v>335</v>
      </c>
      <c r="C90" s="9" t="s">
        <v>336</v>
      </c>
      <c r="D90" s="9" t="s">
        <v>337</v>
      </c>
      <c r="E90" s="4" t="s">
        <v>338</v>
      </c>
      <c r="F90" s="9" t="s">
        <v>339</v>
      </c>
      <c r="G90" s="9">
        <v>170802</v>
      </c>
      <c r="H90" s="33" t="s">
        <v>14</v>
      </c>
      <c r="I90" s="34" t="s">
        <v>340</v>
      </c>
      <c r="J90" s="33" t="s">
        <v>14</v>
      </c>
      <c r="K90" s="33" t="s">
        <v>14</v>
      </c>
      <c r="L90" s="35" t="s">
        <v>12</v>
      </c>
      <c r="M90" s="35" t="s">
        <v>12</v>
      </c>
      <c r="N90" s="14" t="s">
        <v>12</v>
      </c>
      <c r="O90" s="32" t="str">
        <f t="shared" si="1"/>
        <v>Ja</v>
      </c>
    </row>
    <row r="91" spans="1:15" x14ac:dyDescent="0.25">
      <c r="B91" s="9" t="s">
        <v>341</v>
      </c>
      <c r="C91" s="9" t="s">
        <v>336</v>
      </c>
      <c r="D91" s="9" t="s">
        <v>337</v>
      </c>
      <c r="E91" s="4" t="s">
        <v>342</v>
      </c>
      <c r="F91" s="9" t="s">
        <v>343</v>
      </c>
      <c r="G91" s="9">
        <v>170802</v>
      </c>
      <c r="H91" s="33" t="s">
        <v>14</v>
      </c>
      <c r="I91" s="34" t="s">
        <v>344</v>
      </c>
      <c r="J91" s="33" t="s">
        <v>14</v>
      </c>
      <c r="K91" s="33" t="s">
        <v>14</v>
      </c>
      <c r="L91" s="35" t="s">
        <v>12</v>
      </c>
      <c r="M91" s="35" t="s">
        <v>12</v>
      </c>
      <c r="N91" s="14" t="s">
        <v>12</v>
      </c>
      <c r="O91" s="32" t="str">
        <f t="shared" si="1"/>
        <v>Ja</v>
      </c>
    </row>
    <row r="92" spans="1:15" x14ac:dyDescent="0.25">
      <c r="B92" s="9" t="s">
        <v>345</v>
      </c>
      <c r="C92" s="9" t="s">
        <v>336</v>
      </c>
      <c r="D92" s="9" t="s">
        <v>337</v>
      </c>
      <c r="E92" s="4" t="s">
        <v>346</v>
      </c>
      <c r="F92" s="9" t="s">
        <v>347</v>
      </c>
      <c r="G92" s="9">
        <v>170802</v>
      </c>
      <c r="H92" s="33" t="s">
        <v>14</v>
      </c>
      <c r="I92" s="34" t="s">
        <v>340</v>
      </c>
      <c r="J92" s="33" t="s">
        <v>14</v>
      </c>
      <c r="K92" s="33" t="s">
        <v>14</v>
      </c>
      <c r="L92" s="35" t="s">
        <v>12</v>
      </c>
      <c r="M92" s="35" t="s">
        <v>12</v>
      </c>
      <c r="N92" s="14" t="s">
        <v>12</v>
      </c>
      <c r="O92" s="32" t="str">
        <f t="shared" si="1"/>
        <v>Ja</v>
      </c>
    </row>
    <row r="93" spans="1:15" x14ac:dyDescent="0.25">
      <c r="B93" s="9" t="s">
        <v>348</v>
      </c>
      <c r="C93" s="9" t="s">
        <v>349</v>
      </c>
      <c r="D93" s="9" t="s">
        <v>350</v>
      </c>
      <c r="E93" s="4" t="s">
        <v>349</v>
      </c>
      <c r="F93" s="9" t="s">
        <v>351</v>
      </c>
      <c r="G93" s="9">
        <v>170107</v>
      </c>
      <c r="H93" s="33" t="s">
        <v>14</v>
      </c>
      <c r="I93" s="34" t="s">
        <v>352</v>
      </c>
      <c r="J93" s="33" t="s">
        <v>14</v>
      </c>
      <c r="K93" s="33" t="s">
        <v>14</v>
      </c>
      <c r="L93" s="35" t="s">
        <v>12</v>
      </c>
      <c r="M93" s="35" t="s">
        <v>12</v>
      </c>
      <c r="N93" s="14" t="s">
        <v>12</v>
      </c>
      <c r="O93" s="32" t="str">
        <f t="shared" si="1"/>
        <v>Ja</v>
      </c>
    </row>
    <row r="94" spans="1:15" x14ac:dyDescent="0.25">
      <c r="A94" s="13"/>
      <c r="B94" s="9" t="s">
        <v>353</v>
      </c>
      <c r="C94" s="9" t="s">
        <v>349</v>
      </c>
      <c r="D94" s="9" t="s">
        <v>350</v>
      </c>
      <c r="E94" s="28" t="s">
        <v>538</v>
      </c>
      <c r="F94" s="9" t="s">
        <v>354</v>
      </c>
      <c r="G94" s="9">
        <v>170904</v>
      </c>
      <c r="H94" s="33" t="s">
        <v>14</v>
      </c>
      <c r="I94" s="34" t="s">
        <v>355</v>
      </c>
      <c r="J94" s="33" t="s">
        <v>14</v>
      </c>
      <c r="K94" s="33" t="s">
        <v>14</v>
      </c>
      <c r="L94" s="35" t="s">
        <v>12</v>
      </c>
      <c r="M94" s="35" t="s">
        <v>12</v>
      </c>
      <c r="N94" s="14" t="s">
        <v>12</v>
      </c>
      <c r="O94" s="32" t="str">
        <f t="shared" si="1"/>
        <v>Ja</v>
      </c>
    </row>
    <row r="95" spans="1:15" x14ac:dyDescent="0.25">
      <c r="A95" s="13"/>
      <c r="B95" s="9" t="s">
        <v>356</v>
      </c>
      <c r="C95" s="9" t="s">
        <v>349</v>
      </c>
      <c r="D95" s="9" t="s">
        <v>350</v>
      </c>
      <c r="E95" s="28" t="s">
        <v>539</v>
      </c>
      <c r="F95" s="9" t="s">
        <v>357</v>
      </c>
      <c r="G95" s="9">
        <v>170101</v>
      </c>
      <c r="H95" s="33" t="s">
        <v>14</v>
      </c>
      <c r="I95" s="34" t="s">
        <v>352</v>
      </c>
      <c r="J95" s="33" t="s">
        <v>14</v>
      </c>
      <c r="K95" s="33" t="s">
        <v>14</v>
      </c>
      <c r="L95" s="35" t="s">
        <v>12</v>
      </c>
      <c r="M95" s="35" t="s">
        <v>12</v>
      </c>
      <c r="N95" s="14" t="s">
        <v>12</v>
      </c>
      <c r="O95" s="32" t="str">
        <f t="shared" si="1"/>
        <v>Ja</v>
      </c>
    </row>
    <row r="96" spans="1:15" x14ac:dyDescent="0.25">
      <c r="B96" s="9" t="s">
        <v>358</v>
      </c>
      <c r="C96" s="9" t="s">
        <v>349</v>
      </c>
      <c r="D96" s="9" t="s">
        <v>350</v>
      </c>
      <c r="E96" s="28" t="s">
        <v>359</v>
      </c>
      <c r="F96" s="9" t="s">
        <v>360</v>
      </c>
      <c r="G96" s="9">
        <v>170107</v>
      </c>
      <c r="H96" s="33" t="s">
        <v>14</v>
      </c>
      <c r="I96" s="34" t="s">
        <v>352</v>
      </c>
      <c r="J96" s="33" t="s">
        <v>14</v>
      </c>
      <c r="K96" s="33" t="s">
        <v>14</v>
      </c>
      <c r="L96" s="35" t="s">
        <v>14</v>
      </c>
      <c r="M96" s="35" t="s">
        <v>14</v>
      </c>
      <c r="N96" s="14" t="s">
        <v>14</v>
      </c>
      <c r="O96" s="32" t="str">
        <f t="shared" si="1"/>
        <v>Nej</v>
      </c>
    </row>
    <row r="97" spans="1:15" x14ac:dyDescent="0.25">
      <c r="B97" s="9" t="s">
        <v>361</v>
      </c>
      <c r="C97" s="9" t="s">
        <v>349</v>
      </c>
      <c r="D97" s="9" t="s">
        <v>350</v>
      </c>
      <c r="E97" s="4" t="s">
        <v>362</v>
      </c>
      <c r="F97" s="9" t="s">
        <v>363</v>
      </c>
      <c r="G97" s="9">
        <v>170102</v>
      </c>
      <c r="H97" s="33" t="s">
        <v>14</v>
      </c>
      <c r="I97" s="34" t="s">
        <v>364</v>
      </c>
      <c r="J97" s="33" t="s">
        <v>14</v>
      </c>
      <c r="K97" s="33" t="s">
        <v>14</v>
      </c>
      <c r="L97" s="35" t="s">
        <v>12</v>
      </c>
      <c r="M97" s="35" t="s">
        <v>12</v>
      </c>
      <c r="N97" s="14" t="s">
        <v>12</v>
      </c>
      <c r="O97" s="32" t="str">
        <f t="shared" si="1"/>
        <v>Ja</v>
      </c>
    </row>
    <row r="98" spans="1:15" x14ac:dyDescent="0.25">
      <c r="B98" s="9" t="s">
        <v>365</v>
      </c>
      <c r="C98" s="9" t="s">
        <v>349</v>
      </c>
      <c r="D98" s="9" t="s">
        <v>350</v>
      </c>
      <c r="E98" s="4" t="s">
        <v>366</v>
      </c>
      <c r="F98" s="9" t="s">
        <v>367</v>
      </c>
      <c r="G98" s="9">
        <v>170103</v>
      </c>
      <c r="H98" s="33" t="s">
        <v>14</v>
      </c>
      <c r="I98" s="34" t="s">
        <v>364</v>
      </c>
      <c r="J98" s="33" t="s">
        <v>14</v>
      </c>
      <c r="K98" s="33" t="s">
        <v>14</v>
      </c>
      <c r="L98" s="35" t="s">
        <v>12</v>
      </c>
      <c r="M98" s="35" t="s">
        <v>12</v>
      </c>
      <c r="N98" s="14" t="s">
        <v>12</v>
      </c>
      <c r="O98" s="32" t="str">
        <f t="shared" si="1"/>
        <v>Ja</v>
      </c>
    </row>
    <row r="99" spans="1:15" x14ac:dyDescent="0.25">
      <c r="B99" s="9" t="s">
        <v>368</v>
      </c>
      <c r="C99" s="9" t="s">
        <v>349</v>
      </c>
      <c r="D99" s="9" t="s">
        <v>350</v>
      </c>
      <c r="E99" s="4" t="s">
        <v>369</v>
      </c>
      <c r="F99" s="9" t="s">
        <v>370</v>
      </c>
      <c r="G99" s="9">
        <v>170107</v>
      </c>
      <c r="H99" s="33" t="s">
        <v>14</v>
      </c>
      <c r="I99" s="34" t="s">
        <v>352</v>
      </c>
      <c r="J99" s="33" t="s">
        <v>14</v>
      </c>
      <c r="K99" s="33" t="s">
        <v>14</v>
      </c>
      <c r="L99" s="35" t="s">
        <v>12</v>
      </c>
      <c r="M99" s="35" t="s">
        <v>12</v>
      </c>
      <c r="N99" s="14" t="s">
        <v>14</v>
      </c>
      <c r="O99" s="32" t="str">
        <f t="shared" si="1"/>
        <v>Nej</v>
      </c>
    </row>
    <row r="100" spans="1:15" x14ac:dyDescent="0.25">
      <c r="A100" s="13"/>
      <c r="B100" s="9" t="s">
        <v>371</v>
      </c>
      <c r="C100" s="9" t="s">
        <v>349</v>
      </c>
      <c r="D100" s="9" t="s">
        <v>350</v>
      </c>
      <c r="E100" s="28" t="s">
        <v>540</v>
      </c>
      <c r="F100" s="29" t="s">
        <v>372</v>
      </c>
      <c r="G100" s="29" t="s">
        <v>41</v>
      </c>
      <c r="H100" s="33" t="s">
        <v>12</v>
      </c>
      <c r="I100" s="34" t="s">
        <v>355</v>
      </c>
      <c r="J100" s="33" t="s">
        <v>14</v>
      </c>
      <c r="K100" s="33" t="s">
        <v>14</v>
      </c>
      <c r="L100" s="35" t="s">
        <v>12</v>
      </c>
      <c r="M100" s="35" t="s">
        <v>12</v>
      </c>
      <c r="N100" s="14" t="s">
        <v>12</v>
      </c>
      <c r="O100" s="32" t="str">
        <f t="shared" si="1"/>
        <v>Nej</v>
      </c>
    </row>
    <row r="101" spans="1:15" x14ac:dyDescent="0.25">
      <c r="A101" s="13"/>
      <c r="B101" s="9" t="s">
        <v>373</v>
      </c>
      <c r="C101" s="9" t="s">
        <v>349</v>
      </c>
      <c r="D101" s="9" t="s">
        <v>350</v>
      </c>
      <c r="E101" s="28" t="s">
        <v>541</v>
      </c>
      <c r="F101" s="29" t="s">
        <v>374</v>
      </c>
      <c r="G101" s="29" t="s">
        <v>41</v>
      </c>
      <c r="H101" s="33" t="s">
        <v>12</v>
      </c>
      <c r="I101" s="34" t="s">
        <v>352</v>
      </c>
      <c r="J101" s="33" t="s">
        <v>14</v>
      </c>
      <c r="K101" s="33" t="s">
        <v>14</v>
      </c>
      <c r="L101" s="35" t="s">
        <v>12</v>
      </c>
      <c r="M101" s="35" t="s">
        <v>12</v>
      </c>
      <c r="N101" s="14" t="s">
        <v>12</v>
      </c>
      <c r="O101" s="32" t="str">
        <f t="shared" si="1"/>
        <v>Nej</v>
      </c>
    </row>
    <row r="102" spans="1:15" x14ac:dyDescent="0.25">
      <c r="B102" s="9" t="s">
        <v>375</v>
      </c>
      <c r="C102" s="9" t="s">
        <v>376</v>
      </c>
      <c r="D102" s="9" t="s">
        <v>377</v>
      </c>
      <c r="E102" s="4" t="s">
        <v>378</v>
      </c>
      <c r="F102" s="9" t="s">
        <v>379</v>
      </c>
      <c r="G102" s="9">
        <v>170504</v>
      </c>
      <c r="H102" s="33" t="s">
        <v>14</v>
      </c>
      <c r="I102" s="34" t="s">
        <v>380</v>
      </c>
      <c r="J102" s="33" t="s">
        <v>12</v>
      </c>
      <c r="K102" s="33" t="s">
        <v>14</v>
      </c>
      <c r="L102" s="35" t="s">
        <v>14</v>
      </c>
      <c r="M102" s="35" t="s">
        <v>14</v>
      </c>
      <c r="N102" s="14" t="s">
        <v>12</v>
      </c>
      <c r="O102" s="32" t="s">
        <v>381</v>
      </c>
    </row>
    <row r="103" spans="1:15" x14ac:dyDescent="0.25">
      <c r="B103" s="9" t="s">
        <v>382</v>
      </c>
      <c r="C103" s="9" t="s">
        <v>376</v>
      </c>
      <c r="D103" s="9" t="s">
        <v>377</v>
      </c>
      <c r="E103" s="4" t="s">
        <v>383</v>
      </c>
      <c r="F103" s="9" t="s">
        <v>384</v>
      </c>
      <c r="G103" s="9">
        <v>170504</v>
      </c>
      <c r="H103" s="33" t="s">
        <v>14</v>
      </c>
      <c r="I103" s="34" t="s">
        <v>380</v>
      </c>
      <c r="J103" s="33" t="s">
        <v>12</v>
      </c>
      <c r="K103" s="33" t="s">
        <v>14</v>
      </c>
      <c r="L103" s="35" t="s">
        <v>14</v>
      </c>
      <c r="M103" s="35" t="s">
        <v>14</v>
      </c>
      <c r="N103" s="14" t="s">
        <v>12</v>
      </c>
      <c r="O103" s="32" t="s">
        <v>381</v>
      </c>
    </row>
    <row r="104" spans="1:15" x14ac:dyDescent="0.25">
      <c r="B104" s="9" t="s">
        <v>385</v>
      </c>
      <c r="C104" s="9" t="s">
        <v>376</v>
      </c>
      <c r="D104" s="9" t="s">
        <v>377</v>
      </c>
      <c r="E104" s="4" t="s">
        <v>386</v>
      </c>
      <c r="F104" s="9" t="s">
        <v>387</v>
      </c>
      <c r="G104" s="9">
        <v>170504</v>
      </c>
      <c r="H104" s="33" t="s">
        <v>14</v>
      </c>
      <c r="I104" s="34" t="s">
        <v>380</v>
      </c>
      <c r="J104" s="33" t="s">
        <v>12</v>
      </c>
      <c r="K104" s="33" t="s">
        <v>14</v>
      </c>
      <c r="L104" s="35" t="s">
        <v>14</v>
      </c>
      <c r="M104" s="35" t="s">
        <v>14</v>
      </c>
      <c r="N104" s="14" t="s">
        <v>12</v>
      </c>
      <c r="O104" s="32" t="s">
        <v>381</v>
      </c>
    </row>
    <row r="105" spans="1:15" x14ac:dyDescent="0.25">
      <c r="B105" s="9" t="s">
        <v>388</v>
      </c>
      <c r="C105" s="9" t="s">
        <v>376</v>
      </c>
      <c r="D105" s="9" t="s">
        <v>377</v>
      </c>
      <c r="E105" s="4" t="s">
        <v>389</v>
      </c>
      <c r="F105" s="9" t="s">
        <v>390</v>
      </c>
      <c r="G105" s="9">
        <v>170504</v>
      </c>
      <c r="H105" s="33" t="s">
        <v>14</v>
      </c>
      <c r="I105" s="34" t="s">
        <v>380</v>
      </c>
      <c r="J105" s="33" t="s">
        <v>12</v>
      </c>
      <c r="K105" s="33" t="s">
        <v>14</v>
      </c>
      <c r="L105" s="35" t="s">
        <v>14</v>
      </c>
      <c r="M105" s="35" t="s">
        <v>14</v>
      </c>
      <c r="N105" s="14" t="s">
        <v>12</v>
      </c>
      <c r="O105" s="32" t="s">
        <v>381</v>
      </c>
    </row>
    <row r="106" spans="1:15" x14ac:dyDescent="0.25">
      <c r="B106" s="9" t="s">
        <v>391</v>
      </c>
      <c r="C106" s="9" t="s">
        <v>376</v>
      </c>
      <c r="D106" s="9" t="s">
        <v>377</v>
      </c>
      <c r="E106" s="4" t="s">
        <v>392</v>
      </c>
      <c r="F106" s="9" t="s">
        <v>393</v>
      </c>
      <c r="G106" s="9" t="s">
        <v>394</v>
      </c>
      <c r="H106" s="33" t="s">
        <v>12</v>
      </c>
      <c r="I106" s="34" t="s">
        <v>395</v>
      </c>
      <c r="J106" s="33" t="s">
        <v>14</v>
      </c>
      <c r="K106" s="33" t="s">
        <v>12</v>
      </c>
      <c r="L106" s="35" t="s">
        <v>14</v>
      </c>
      <c r="M106" s="35" t="s">
        <v>14</v>
      </c>
      <c r="N106" s="14" t="s">
        <v>14</v>
      </c>
      <c r="O106" s="32" t="s">
        <v>381</v>
      </c>
    </row>
    <row r="107" spans="1:15" x14ac:dyDescent="0.25">
      <c r="B107" s="9" t="s">
        <v>396</v>
      </c>
      <c r="C107" s="9" t="s">
        <v>376</v>
      </c>
      <c r="D107" s="9" t="s">
        <v>377</v>
      </c>
      <c r="E107" s="4" t="s">
        <v>397</v>
      </c>
      <c r="F107" s="9" t="s">
        <v>398</v>
      </c>
      <c r="G107" s="9">
        <v>170506</v>
      </c>
      <c r="H107" s="33" t="s">
        <v>14</v>
      </c>
      <c r="I107" s="34" t="s">
        <v>380</v>
      </c>
      <c r="J107" s="33" t="s">
        <v>14</v>
      </c>
      <c r="K107" s="33" t="s">
        <v>12</v>
      </c>
      <c r="L107" s="35" t="s">
        <v>14</v>
      </c>
      <c r="M107" s="35" t="s">
        <v>14</v>
      </c>
      <c r="N107" s="14" t="s">
        <v>14</v>
      </c>
      <c r="O107" s="32" t="s">
        <v>381</v>
      </c>
    </row>
    <row r="108" spans="1:15" x14ac:dyDescent="0.25">
      <c r="B108" s="9" t="s">
        <v>399</v>
      </c>
      <c r="C108" s="9" t="s">
        <v>376</v>
      </c>
      <c r="D108" s="9" t="s">
        <v>377</v>
      </c>
      <c r="E108" s="4" t="s">
        <v>400</v>
      </c>
      <c r="F108" s="9" t="s">
        <v>401</v>
      </c>
      <c r="G108" s="9" t="s">
        <v>402</v>
      </c>
      <c r="H108" s="33" t="s">
        <v>12</v>
      </c>
      <c r="I108" s="34" t="s">
        <v>395</v>
      </c>
      <c r="J108" s="33" t="s">
        <v>14</v>
      </c>
      <c r="K108" s="33" t="s">
        <v>12</v>
      </c>
      <c r="L108" s="35" t="s">
        <v>14</v>
      </c>
      <c r="M108" s="35" t="s">
        <v>14</v>
      </c>
      <c r="N108" s="14" t="s">
        <v>14</v>
      </c>
      <c r="O108" s="32" t="s">
        <v>381</v>
      </c>
    </row>
    <row r="109" spans="1:15" x14ac:dyDescent="0.25">
      <c r="B109" s="9" t="s">
        <v>403</v>
      </c>
      <c r="C109" s="9" t="s">
        <v>376</v>
      </c>
      <c r="D109" s="9" t="s">
        <v>377</v>
      </c>
      <c r="E109" s="4" t="s">
        <v>404</v>
      </c>
      <c r="F109" s="9" t="s">
        <v>405</v>
      </c>
      <c r="G109" s="9">
        <v>170504</v>
      </c>
      <c r="H109" s="33" t="s">
        <v>14</v>
      </c>
      <c r="I109" s="34" t="s">
        <v>380</v>
      </c>
      <c r="J109" s="33" t="s">
        <v>12</v>
      </c>
      <c r="K109" s="33" t="s">
        <v>14</v>
      </c>
      <c r="L109" s="35" t="s">
        <v>14</v>
      </c>
      <c r="M109" s="35" t="s">
        <v>14</v>
      </c>
      <c r="N109" s="14" t="s">
        <v>12</v>
      </c>
      <c r="O109" s="32" t="s">
        <v>381</v>
      </c>
    </row>
    <row r="110" spans="1:15" x14ac:dyDescent="0.25">
      <c r="B110" s="9" t="s">
        <v>406</v>
      </c>
      <c r="C110" s="9" t="s">
        <v>376</v>
      </c>
      <c r="D110" s="9" t="s">
        <v>377</v>
      </c>
      <c r="E110" s="4" t="s">
        <v>407</v>
      </c>
      <c r="F110" s="9" t="s">
        <v>408</v>
      </c>
      <c r="G110" s="9">
        <v>170504</v>
      </c>
      <c r="H110" s="33" t="s">
        <v>14</v>
      </c>
      <c r="I110" s="34" t="s">
        <v>380</v>
      </c>
      <c r="J110" s="33" t="s">
        <v>12</v>
      </c>
      <c r="K110" s="33" t="s">
        <v>14</v>
      </c>
      <c r="L110" s="35" t="s">
        <v>14</v>
      </c>
      <c r="M110" s="35" t="s">
        <v>14</v>
      </c>
      <c r="N110" s="14" t="s">
        <v>14</v>
      </c>
      <c r="O110" s="32" t="s">
        <v>381</v>
      </c>
    </row>
    <row r="111" spans="1:15" x14ac:dyDescent="0.25">
      <c r="B111" s="9" t="s">
        <v>409</v>
      </c>
      <c r="C111" s="9" t="s">
        <v>376</v>
      </c>
      <c r="D111" s="9" t="s">
        <v>377</v>
      </c>
      <c r="E111" s="4" t="s">
        <v>410</v>
      </c>
      <c r="F111" s="9" t="s">
        <v>411</v>
      </c>
      <c r="G111" s="9">
        <v>170504</v>
      </c>
      <c r="H111" s="33" t="s">
        <v>14</v>
      </c>
      <c r="I111" s="34" t="s">
        <v>380</v>
      </c>
      <c r="J111" s="33" t="s">
        <v>12</v>
      </c>
      <c r="K111" s="33" t="s">
        <v>14</v>
      </c>
      <c r="L111" s="35" t="s">
        <v>14</v>
      </c>
      <c r="M111" s="35" t="s">
        <v>14</v>
      </c>
      <c r="N111" s="14" t="s">
        <v>12</v>
      </c>
      <c r="O111" s="32" t="s">
        <v>381</v>
      </c>
    </row>
    <row r="112" spans="1:15" x14ac:dyDescent="0.25">
      <c r="B112" s="9" t="s">
        <v>412</v>
      </c>
      <c r="C112" s="9" t="s">
        <v>376</v>
      </c>
      <c r="D112" s="9" t="s">
        <v>377</v>
      </c>
      <c r="E112" s="4" t="s">
        <v>413</v>
      </c>
      <c r="F112" s="9" t="s">
        <v>414</v>
      </c>
      <c r="G112" s="9" t="s">
        <v>199</v>
      </c>
      <c r="H112" s="33" t="s">
        <v>14</v>
      </c>
      <c r="I112" s="34" t="s">
        <v>380</v>
      </c>
      <c r="J112" s="33" t="s">
        <v>12</v>
      </c>
      <c r="K112" s="33" t="s">
        <v>14</v>
      </c>
      <c r="L112" s="35" t="s">
        <v>14</v>
      </c>
      <c r="M112" s="35" t="s">
        <v>14</v>
      </c>
      <c r="N112" s="14" t="s">
        <v>12</v>
      </c>
      <c r="O112" s="32" t="s">
        <v>381</v>
      </c>
    </row>
    <row r="113" spans="2:15" x14ac:dyDescent="0.25">
      <c r="B113" s="9" t="s">
        <v>415</v>
      </c>
      <c r="C113" s="9" t="s">
        <v>376</v>
      </c>
      <c r="D113" s="9" t="s">
        <v>377</v>
      </c>
      <c r="E113" s="4" t="s">
        <v>416</v>
      </c>
      <c r="F113" s="9" t="s">
        <v>417</v>
      </c>
      <c r="G113" s="9">
        <v>170504</v>
      </c>
      <c r="H113" s="33" t="s">
        <v>14</v>
      </c>
      <c r="I113" s="34" t="s">
        <v>380</v>
      </c>
      <c r="J113" s="33" t="s">
        <v>12</v>
      </c>
      <c r="K113" s="33" t="s">
        <v>14</v>
      </c>
      <c r="L113" s="35" t="s">
        <v>14</v>
      </c>
      <c r="M113" s="35" t="s">
        <v>14</v>
      </c>
      <c r="N113" s="14" t="s">
        <v>14</v>
      </c>
      <c r="O113" s="32" t="s">
        <v>381</v>
      </c>
    </row>
    <row r="114" spans="2:15" x14ac:dyDescent="0.25">
      <c r="B114" s="9" t="s">
        <v>418</v>
      </c>
      <c r="C114" s="9" t="s">
        <v>376</v>
      </c>
      <c r="D114" s="9" t="s">
        <v>377</v>
      </c>
      <c r="E114" s="4" t="s">
        <v>419</v>
      </c>
      <c r="F114" s="9" t="s">
        <v>420</v>
      </c>
      <c r="G114" s="9">
        <v>191306</v>
      </c>
      <c r="H114" s="33" t="s">
        <v>14</v>
      </c>
      <c r="I114" s="34" t="s">
        <v>380</v>
      </c>
      <c r="J114" s="33" t="s">
        <v>14</v>
      </c>
      <c r="K114" s="33" t="s">
        <v>12</v>
      </c>
      <c r="L114" s="35" t="s">
        <v>14</v>
      </c>
      <c r="M114" s="35" t="s">
        <v>14</v>
      </c>
      <c r="N114" s="14" t="s">
        <v>14</v>
      </c>
      <c r="O114" s="32" t="s">
        <v>381</v>
      </c>
    </row>
    <row r="115" spans="2:15" x14ac:dyDescent="0.25">
      <c r="B115" s="9" t="s">
        <v>421</v>
      </c>
      <c r="C115" s="9" t="s">
        <v>422</v>
      </c>
      <c r="D115" s="9" t="s">
        <v>423</v>
      </c>
      <c r="E115" s="4" t="s">
        <v>424</v>
      </c>
      <c r="F115" s="9" t="s">
        <v>425</v>
      </c>
      <c r="G115" s="9">
        <v>170302</v>
      </c>
      <c r="H115" s="33" t="s">
        <v>14</v>
      </c>
      <c r="I115" s="34" t="s">
        <v>426</v>
      </c>
      <c r="J115" s="33" t="s">
        <v>14</v>
      </c>
      <c r="K115" s="33" t="s">
        <v>14</v>
      </c>
      <c r="L115" s="35" t="s">
        <v>14</v>
      </c>
      <c r="M115" s="35" t="s">
        <v>14</v>
      </c>
      <c r="N115" s="14" t="s">
        <v>12</v>
      </c>
      <c r="O115" s="32" t="str">
        <f t="shared" si="1"/>
        <v>Ja</v>
      </c>
    </row>
    <row r="116" spans="2:15" x14ac:dyDescent="0.25">
      <c r="B116" s="9" t="s">
        <v>427</v>
      </c>
      <c r="C116" s="9" t="s">
        <v>422</v>
      </c>
      <c r="D116" s="9" t="s">
        <v>423</v>
      </c>
      <c r="E116" s="4" t="s">
        <v>428</v>
      </c>
      <c r="F116" s="9" t="s">
        <v>429</v>
      </c>
      <c r="G116" s="9">
        <v>170302</v>
      </c>
      <c r="H116" s="33" t="s">
        <v>14</v>
      </c>
      <c r="I116" s="34" t="s">
        <v>426</v>
      </c>
      <c r="J116" s="33" t="s">
        <v>14</v>
      </c>
      <c r="K116" s="33" t="s">
        <v>14</v>
      </c>
      <c r="L116" s="35" t="s">
        <v>14</v>
      </c>
      <c r="M116" s="35" t="s">
        <v>14</v>
      </c>
      <c r="N116" s="14" t="s">
        <v>14</v>
      </c>
      <c r="O116" s="32" t="str">
        <f t="shared" si="1"/>
        <v>Nej</v>
      </c>
    </row>
    <row r="117" spans="2:15" x14ac:dyDescent="0.25">
      <c r="B117" s="9" t="s">
        <v>430</v>
      </c>
      <c r="C117" s="9" t="s">
        <v>422</v>
      </c>
      <c r="D117" s="9" t="s">
        <v>423</v>
      </c>
      <c r="E117" s="4" t="s">
        <v>431</v>
      </c>
      <c r="F117" s="9" t="s">
        <v>432</v>
      </c>
      <c r="G117" s="9">
        <v>170302</v>
      </c>
      <c r="H117" s="33" t="s">
        <v>14</v>
      </c>
      <c r="I117" s="34" t="s">
        <v>426</v>
      </c>
      <c r="J117" s="33" t="s">
        <v>14</v>
      </c>
      <c r="K117" s="33" t="s">
        <v>14</v>
      </c>
      <c r="L117" s="35" t="s">
        <v>14</v>
      </c>
      <c r="M117" s="35" t="s">
        <v>14</v>
      </c>
      <c r="N117" s="14" t="s">
        <v>14</v>
      </c>
      <c r="O117" s="32" t="str">
        <f t="shared" si="1"/>
        <v>Nej</v>
      </c>
    </row>
    <row r="118" spans="2:15" x14ac:dyDescent="0.25">
      <c r="B118" s="9" t="s">
        <v>433</v>
      </c>
      <c r="C118" s="9" t="s">
        <v>422</v>
      </c>
      <c r="D118" s="9" t="s">
        <v>423</v>
      </c>
      <c r="E118" s="4" t="s">
        <v>434</v>
      </c>
      <c r="F118" s="9" t="s">
        <v>435</v>
      </c>
      <c r="G118" s="9" t="s">
        <v>436</v>
      </c>
      <c r="H118" s="33" t="s">
        <v>12</v>
      </c>
      <c r="I118" s="34" t="s">
        <v>426</v>
      </c>
      <c r="J118" s="33" t="s">
        <v>14</v>
      </c>
      <c r="K118" s="33" t="s">
        <v>14</v>
      </c>
      <c r="L118" s="35" t="s">
        <v>14</v>
      </c>
      <c r="M118" s="35" t="s">
        <v>14</v>
      </c>
      <c r="N118" s="14" t="s">
        <v>14</v>
      </c>
      <c r="O118" s="32" t="str">
        <f t="shared" si="1"/>
        <v>Nej</v>
      </c>
    </row>
    <row r="119" spans="2:15" x14ac:dyDescent="0.25">
      <c r="B119" s="9" t="s">
        <v>437</v>
      </c>
      <c r="C119" s="9" t="s">
        <v>422</v>
      </c>
      <c r="D119" s="9" t="s">
        <v>423</v>
      </c>
      <c r="E119" s="4" t="s">
        <v>438</v>
      </c>
      <c r="F119" s="9" t="s">
        <v>439</v>
      </c>
      <c r="G119" s="9" t="s">
        <v>436</v>
      </c>
      <c r="H119" s="33" t="s">
        <v>12</v>
      </c>
      <c r="I119" s="34" t="s">
        <v>426</v>
      </c>
      <c r="J119" s="33" t="s">
        <v>14</v>
      </c>
      <c r="K119" s="33" t="s">
        <v>14</v>
      </c>
      <c r="L119" s="35" t="s">
        <v>14</v>
      </c>
      <c r="M119" s="35" t="s">
        <v>14</v>
      </c>
      <c r="N119" s="14" t="s">
        <v>14</v>
      </c>
      <c r="O119" s="32" t="str">
        <f t="shared" si="1"/>
        <v>Nej</v>
      </c>
    </row>
    <row r="120" spans="2:15" x14ac:dyDescent="0.25">
      <c r="B120" s="9" t="s">
        <v>440</v>
      </c>
      <c r="C120" s="9" t="s">
        <v>422</v>
      </c>
      <c r="D120" s="9" t="s">
        <v>423</v>
      </c>
      <c r="E120" s="4" t="s">
        <v>441</v>
      </c>
      <c r="F120" s="9" t="s">
        <v>442</v>
      </c>
      <c r="G120" s="9">
        <v>170302</v>
      </c>
      <c r="H120" s="33" t="s">
        <v>14</v>
      </c>
      <c r="I120" s="34" t="s">
        <v>426</v>
      </c>
      <c r="J120" s="33" t="s">
        <v>14</v>
      </c>
      <c r="K120" s="33" t="s">
        <v>14</v>
      </c>
      <c r="L120" s="35" t="s">
        <v>14</v>
      </c>
      <c r="M120" s="35" t="s">
        <v>14</v>
      </c>
      <c r="N120" s="14" t="s">
        <v>12</v>
      </c>
      <c r="O120" s="32" t="str">
        <f t="shared" si="1"/>
        <v>Ja</v>
      </c>
    </row>
    <row r="121" spans="2:15" x14ac:dyDescent="0.25">
      <c r="B121" s="9" t="s">
        <v>443</v>
      </c>
      <c r="C121" s="9" t="s">
        <v>422</v>
      </c>
      <c r="D121" s="9" t="s">
        <v>423</v>
      </c>
      <c r="E121" s="4" t="s">
        <v>444</v>
      </c>
      <c r="F121" s="9" t="s">
        <v>445</v>
      </c>
      <c r="G121" s="9">
        <v>170302</v>
      </c>
      <c r="H121" s="33" t="s">
        <v>14</v>
      </c>
      <c r="I121" s="34" t="s">
        <v>426</v>
      </c>
      <c r="J121" s="33" t="s">
        <v>14</v>
      </c>
      <c r="K121" s="33" t="s">
        <v>14</v>
      </c>
      <c r="L121" s="35" t="s">
        <v>14</v>
      </c>
      <c r="M121" s="35" t="s">
        <v>14</v>
      </c>
      <c r="N121" s="14" t="s">
        <v>14</v>
      </c>
      <c r="O121" s="32" t="str">
        <f t="shared" si="1"/>
        <v>Nej</v>
      </c>
    </row>
    <row r="122" spans="2:15" x14ac:dyDescent="0.25">
      <c r="B122" s="9" t="s">
        <v>446</v>
      </c>
      <c r="C122" s="9" t="s">
        <v>422</v>
      </c>
      <c r="D122" s="9" t="s">
        <v>423</v>
      </c>
      <c r="E122" s="4" t="s">
        <v>447</v>
      </c>
      <c r="F122" s="9" t="s">
        <v>448</v>
      </c>
      <c r="G122" s="9">
        <v>170302</v>
      </c>
      <c r="H122" s="33" t="s">
        <v>14</v>
      </c>
      <c r="I122" s="34" t="s">
        <v>426</v>
      </c>
      <c r="J122" s="33" t="s">
        <v>14</v>
      </c>
      <c r="K122" s="33" t="s">
        <v>14</v>
      </c>
      <c r="L122" s="35" t="s">
        <v>14</v>
      </c>
      <c r="M122" s="35" t="s">
        <v>14</v>
      </c>
      <c r="N122" s="14" t="s">
        <v>14</v>
      </c>
      <c r="O122" s="32" t="str">
        <f t="shared" si="1"/>
        <v>Nej</v>
      </c>
    </row>
    <row r="123" spans="2:15" x14ac:dyDescent="0.25">
      <c r="B123" s="9" t="s">
        <v>449</v>
      </c>
      <c r="C123" s="9" t="s">
        <v>450</v>
      </c>
      <c r="D123" s="9" t="s">
        <v>451</v>
      </c>
      <c r="E123" s="4" t="s">
        <v>452</v>
      </c>
      <c r="F123" s="9" t="s">
        <v>453</v>
      </c>
      <c r="G123" s="9">
        <v>170904</v>
      </c>
      <c r="H123" s="33" t="s">
        <v>14</v>
      </c>
      <c r="I123" s="34" t="s">
        <v>454</v>
      </c>
      <c r="J123" s="33" t="s">
        <v>14</v>
      </c>
      <c r="K123" s="33" t="s">
        <v>14</v>
      </c>
      <c r="L123" s="35" t="s">
        <v>14</v>
      </c>
      <c r="M123" s="35" t="s">
        <v>14</v>
      </c>
      <c r="N123" s="14" t="s">
        <v>14</v>
      </c>
      <c r="O123" s="32" t="str">
        <f t="shared" si="1"/>
        <v>Nej</v>
      </c>
    </row>
    <row r="124" spans="2:15" x14ac:dyDescent="0.25">
      <c r="B124" s="9" t="s">
        <v>455</v>
      </c>
      <c r="C124" s="9" t="s">
        <v>450</v>
      </c>
      <c r="D124" s="9" t="s">
        <v>451</v>
      </c>
      <c r="E124" s="4" t="s">
        <v>456</v>
      </c>
      <c r="F124" s="9" t="s">
        <v>457</v>
      </c>
      <c r="G124" s="9">
        <v>170904</v>
      </c>
      <c r="H124" s="33" t="s">
        <v>14</v>
      </c>
      <c r="I124" s="34" t="s">
        <v>454</v>
      </c>
      <c r="J124" s="33" t="s">
        <v>14</v>
      </c>
      <c r="K124" s="33" t="s">
        <v>14</v>
      </c>
      <c r="L124" s="35" t="s">
        <v>14</v>
      </c>
      <c r="M124" s="35" t="s">
        <v>14</v>
      </c>
      <c r="N124" s="14" t="s">
        <v>14</v>
      </c>
      <c r="O124" s="32" t="str">
        <f t="shared" si="1"/>
        <v>Nej</v>
      </c>
    </row>
    <row r="125" spans="2:15" x14ac:dyDescent="0.25">
      <c r="B125" s="9" t="s">
        <v>458</v>
      </c>
      <c r="C125" s="9" t="s">
        <v>450</v>
      </c>
      <c r="D125" s="9" t="s">
        <v>451</v>
      </c>
      <c r="E125" s="4" t="s">
        <v>459</v>
      </c>
      <c r="F125" s="9" t="s">
        <v>460</v>
      </c>
      <c r="G125" s="9">
        <v>170904</v>
      </c>
      <c r="H125" s="33" t="s">
        <v>14</v>
      </c>
      <c r="I125" s="34" t="s">
        <v>454</v>
      </c>
      <c r="J125" s="33" t="s">
        <v>14</v>
      </c>
      <c r="K125" s="33" t="s">
        <v>14</v>
      </c>
      <c r="L125" s="35" t="s">
        <v>14</v>
      </c>
      <c r="M125" s="35" t="s">
        <v>14</v>
      </c>
      <c r="N125" s="14" t="s">
        <v>14</v>
      </c>
      <c r="O125" s="32" t="str">
        <f t="shared" si="1"/>
        <v>Nej</v>
      </c>
    </row>
    <row r="126" spans="2:15" x14ac:dyDescent="0.25">
      <c r="B126" s="9" t="s">
        <v>461</v>
      </c>
      <c r="C126" s="9" t="s">
        <v>450</v>
      </c>
      <c r="D126" s="9" t="s">
        <v>451</v>
      </c>
      <c r="E126" s="4" t="s">
        <v>462</v>
      </c>
      <c r="F126" s="9" t="s">
        <v>463</v>
      </c>
      <c r="G126" s="9">
        <v>170904</v>
      </c>
      <c r="H126" s="33" t="s">
        <v>14</v>
      </c>
      <c r="I126" s="34" t="s">
        <v>454</v>
      </c>
      <c r="J126" s="33" t="s">
        <v>14</v>
      </c>
      <c r="K126" s="33" t="s">
        <v>14</v>
      </c>
      <c r="L126" s="35" t="s">
        <v>14</v>
      </c>
      <c r="M126" s="35" t="s">
        <v>14</v>
      </c>
      <c r="N126" s="14" t="s">
        <v>14</v>
      </c>
      <c r="O126" s="32" t="str">
        <f t="shared" si="1"/>
        <v>Nej</v>
      </c>
    </row>
    <row r="127" spans="2:15" x14ac:dyDescent="0.25">
      <c r="B127" s="9" t="s">
        <v>464</v>
      </c>
      <c r="C127" s="9" t="s">
        <v>450</v>
      </c>
      <c r="D127" s="9" t="s">
        <v>451</v>
      </c>
      <c r="E127" s="4" t="s">
        <v>465</v>
      </c>
      <c r="F127" s="9" t="s">
        <v>466</v>
      </c>
      <c r="G127" s="9">
        <v>170904</v>
      </c>
      <c r="H127" s="33" t="s">
        <v>14</v>
      </c>
      <c r="I127" s="34" t="s">
        <v>454</v>
      </c>
      <c r="J127" s="33" t="s">
        <v>14</v>
      </c>
      <c r="K127" s="33" t="s">
        <v>14</v>
      </c>
      <c r="L127" s="35" t="s">
        <v>14</v>
      </c>
      <c r="M127" s="35" t="s">
        <v>14</v>
      </c>
      <c r="N127" s="14" t="s">
        <v>14</v>
      </c>
      <c r="O127" s="32" t="str">
        <f t="shared" si="1"/>
        <v>Nej</v>
      </c>
    </row>
    <row r="128" spans="2:15" x14ac:dyDescent="0.25">
      <c r="B128" s="9" t="s">
        <v>467</v>
      </c>
      <c r="C128" s="9" t="s">
        <v>468</v>
      </c>
      <c r="D128" s="9" t="s">
        <v>469</v>
      </c>
      <c r="E128" s="4" t="s">
        <v>470</v>
      </c>
      <c r="F128" s="9" t="s">
        <v>471</v>
      </c>
      <c r="G128" s="9" t="s">
        <v>472</v>
      </c>
      <c r="H128" s="33" t="s">
        <v>14</v>
      </c>
      <c r="I128" s="34" t="s">
        <v>473</v>
      </c>
      <c r="J128" s="33" t="s">
        <v>14</v>
      </c>
      <c r="K128" s="33" t="s">
        <v>12</v>
      </c>
      <c r="L128" s="35" t="s">
        <v>14</v>
      </c>
      <c r="M128" s="35" t="s">
        <v>14</v>
      </c>
      <c r="N128" s="14" t="s">
        <v>12</v>
      </c>
      <c r="O128" s="32" t="s">
        <v>381</v>
      </c>
    </row>
    <row r="129" spans="2:15" x14ac:dyDescent="0.25">
      <c r="B129" s="9" t="s">
        <v>474</v>
      </c>
      <c r="C129" s="9" t="s">
        <v>468</v>
      </c>
      <c r="D129" s="9" t="s">
        <v>469</v>
      </c>
      <c r="E129" s="4" t="s">
        <v>475</v>
      </c>
      <c r="F129" s="9" t="s">
        <v>476</v>
      </c>
      <c r="G129" s="9" t="s">
        <v>477</v>
      </c>
      <c r="H129" s="33" t="s">
        <v>14</v>
      </c>
      <c r="I129" s="34" t="s">
        <v>473</v>
      </c>
      <c r="J129" s="33" t="s">
        <v>14</v>
      </c>
      <c r="K129" s="33" t="s">
        <v>12</v>
      </c>
      <c r="L129" s="35" t="s">
        <v>14</v>
      </c>
      <c r="M129" s="35" t="s">
        <v>14</v>
      </c>
      <c r="N129" s="14" t="s">
        <v>14</v>
      </c>
      <c r="O129" s="32" t="s">
        <v>381</v>
      </c>
    </row>
    <row r="130" spans="2:15" x14ac:dyDescent="0.25">
      <c r="B130" s="9" t="s">
        <v>478</v>
      </c>
      <c r="C130" s="9" t="s">
        <v>468</v>
      </c>
      <c r="D130" s="9" t="s">
        <v>469</v>
      </c>
      <c r="E130" s="4" t="s">
        <v>479</v>
      </c>
      <c r="F130" s="9" t="s">
        <v>480</v>
      </c>
      <c r="G130" s="9" t="s">
        <v>472</v>
      </c>
      <c r="H130" s="33" t="s">
        <v>14</v>
      </c>
      <c r="I130" s="34" t="s">
        <v>473</v>
      </c>
      <c r="J130" s="33" t="s">
        <v>14</v>
      </c>
      <c r="K130" s="33" t="s">
        <v>12</v>
      </c>
      <c r="L130" s="35" t="s">
        <v>14</v>
      </c>
      <c r="M130" s="35" t="s">
        <v>14</v>
      </c>
      <c r="N130" s="14" t="s">
        <v>12</v>
      </c>
      <c r="O130" s="32" t="s">
        <v>381</v>
      </c>
    </row>
    <row r="131" spans="2:15" x14ac:dyDescent="0.25">
      <c r="B131" s="9" t="s">
        <v>481</v>
      </c>
      <c r="C131" s="9" t="s">
        <v>468</v>
      </c>
      <c r="D131" s="9" t="s">
        <v>469</v>
      </c>
      <c r="E131" s="4" t="s">
        <v>482</v>
      </c>
      <c r="F131" s="9" t="s">
        <v>483</v>
      </c>
      <c r="G131" s="9">
        <v>200202</v>
      </c>
      <c r="H131" s="33" t="s">
        <v>14</v>
      </c>
      <c r="I131" s="34" t="s">
        <v>380</v>
      </c>
      <c r="J131" s="33" t="s">
        <v>14</v>
      </c>
      <c r="K131" s="33" t="s">
        <v>12</v>
      </c>
      <c r="L131" s="35" t="s">
        <v>14</v>
      </c>
      <c r="M131" s="35" t="s">
        <v>14</v>
      </c>
      <c r="N131" s="14" t="s">
        <v>14</v>
      </c>
      <c r="O131" s="32" t="s">
        <v>381</v>
      </c>
    </row>
    <row r="132" spans="2:15" x14ac:dyDescent="0.25">
      <c r="B132" s="9" t="s">
        <v>484</v>
      </c>
      <c r="C132" s="9" t="s">
        <v>468</v>
      </c>
      <c r="D132" s="9" t="s">
        <v>469</v>
      </c>
      <c r="E132" s="4" t="s">
        <v>485</v>
      </c>
      <c r="F132" s="9" t="s">
        <v>486</v>
      </c>
      <c r="G132" s="9">
        <v>200399</v>
      </c>
      <c r="H132" s="33" t="s">
        <v>14</v>
      </c>
      <c r="I132" s="34" t="s">
        <v>380</v>
      </c>
      <c r="J132" s="33" t="s">
        <v>14</v>
      </c>
      <c r="K132" s="33" t="s">
        <v>12</v>
      </c>
      <c r="L132" s="35" t="s">
        <v>14</v>
      </c>
      <c r="M132" s="35" t="s">
        <v>14</v>
      </c>
      <c r="N132" s="14" t="s">
        <v>14</v>
      </c>
      <c r="O132" s="32" t="s">
        <v>381</v>
      </c>
    </row>
    <row r="133" spans="2:15" x14ac:dyDescent="0.25">
      <c r="B133" s="9" t="s">
        <v>487</v>
      </c>
      <c r="C133" s="9" t="s">
        <v>488</v>
      </c>
      <c r="D133" s="9" t="s">
        <v>489</v>
      </c>
      <c r="E133" s="4" t="s">
        <v>490</v>
      </c>
      <c r="F133" s="9" t="s">
        <v>491</v>
      </c>
      <c r="G133" s="9">
        <v>170904</v>
      </c>
      <c r="H133" s="33" t="s">
        <v>14</v>
      </c>
      <c r="I133" s="34" t="s">
        <v>492</v>
      </c>
      <c r="J133" s="33" t="s">
        <v>14</v>
      </c>
      <c r="K133" s="33" t="s">
        <v>14</v>
      </c>
      <c r="L133" s="35" t="s">
        <v>14</v>
      </c>
      <c r="M133" s="35" t="s">
        <v>14</v>
      </c>
      <c r="N133" s="14" t="s">
        <v>14</v>
      </c>
      <c r="O133" s="32" t="str">
        <f t="shared" ref="O133:O136" si="2">IF(AND((H133="nej"),(N133="Ja"),(J133="Nej")),"Ja","Nej")</f>
        <v>Nej</v>
      </c>
    </row>
    <row r="134" spans="2:15" x14ac:dyDescent="0.25">
      <c r="B134" s="9" t="s">
        <v>493</v>
      </c>
      <c r="C134" s="9" t="s">
        <v>488</v>
      </c>
      <c r="D134" s="9" t="s">
        <v>489</v>
      </c>
      <c r="E134" s="4" t="s">
        <v>494</v>
      </c>
      <c r="F134" s="9" t="s">
        <v>495</v>
      </c>
      <c r="G134" s="9">
        <v>170904</v>
      </c>
      <c r="H134" s="33" t="s">
        <v>14</v>
      </c>
      <c r="I134" s="34" t="s">
        <v>496</v>
      </c>
      <c r="J134" s="33" t="s">
        <v>14</v>
      </c>
      <c r="K134" s="33" t="s">
        <v>14</v>
      </c>
      <c r="L134" s="35" t="s">
        <v>14</v>
      </c>
      <c r="M134" s="35" t="s">
        <v>14</v>
      </c>
      <c r="N134" s="14" t="s">
        <v>12</v>
      </c>
      <c r="O134" s="32" t="str">
        <f t="shared" si="2"/>
        <v>Ja</v>
      </c>
    </row>
    <row r="135" spans="2:15" x14ac:dyDescent="0.25">
      <c r="B135" s="9" t="s">
        <v>497</v>
      </c>
      <c r="C135" s="9" t="s">
        <v>488</v>
      </c>
      <c r="D135" s="9" t="s">
        <v>489</v>
      </c>
      <c r="E135" s="4" t="s">
        <v>498</v>
      </c>
      <c r="F135" s="9" t="s">
        <v>499</v>
      </c>
      <c r="G135" s="9">
        <v>170904</v>
      </c>
      <c r="H135" s="33" t="s">
        <v>14</v>
      </c>
      <c r="I135" s="34" t="s">
        <v>500</v>
      </c>
      <c r="J135" s="33" t="s">
        <v>14</v>
      </c>
      <c r="K135" s="33" t="s">
        <v>14</v>
      </c>
      <c r="L135" s="35" t="s">
        <v>14</v>
      </c>
      <c r="M135" s="35" t="s">
        <v>14</v>
      </c>
      <c r="N135" s="14" t="s">
        <v>12</v>
      </c>
      <c r="O135" s="32" t="str">
        <f t="shared" si="2"/>
        <v>Ja</v>
      </c>
    </row>
    <row r="136" spans="2:15" x14ac:dyDescent="0.25">
      <c r="B136" s="9" t="s">
        <v>501</v>
      </c>
      <c r="C136" s="9" t="s">
        <v>502</v>
      </c>
      <c r="D136" s="9" t="s">
        <v>503</v>
      </c>
      <c r="E136" s="4" t="s">
        <v>542</v>
      </c>
      <c r="F136" s="9" t="s">
        <v>504</v>
      </c>
      <c r="G136" s="9">
        <v>170904</v>
      </c>
      <c r="H136" s="33" t="s">
        <v>14</v>
      </c>
      <c r="I136" s="34" t="s">
        <v>505</v>
      </c>
      <c r="J136" s="33" t="s">
        <v>14</v>
      </c>
      <c r="K136" s="33" t="s">
        <v>14</v>
      </c>
      <c r="L136" s="35" t="s">
        <v>14</v>
      </c>
      <c r="M136" s="35" t="s">
        <v>14</v>
      </c>
      <c r="N136" s="14" t="s">
        <v>14</v>
      </c>
      <c r="O136" s="32" t="str">
        <f t="shared" si="2"/>
        <v>Nej</v>
      </c>
    </row>
  </sheetData>
  <autoFilter ref="A1:O136" xr:uid="{AC048DCE-09F4-428E-B1D0-522DE4830727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57D4-C941-456C-9C24-32AB4D9979E1}">
  <dimension ref="A2:B58"/>
  <sheetViews>
    <sheetView workbookViewId="0">
      <selection activeCell="A40" sqref="A40"/>
    </sheetView>
  </sheetViews>
  <sheetFormatPr defaultColWidth="9.140625" defaultRowHeight="15" x14ac:dyDescent="0.25"/>
  <cols>
    <col min="1" max="1" width="142.42578125" style="17" customWidth="1"/>
    <col min="2" max="16384" width="9.140625" style="17"/>
  </cols>
  <sheetData>
    <row r="2" spans="1:1" ht="18.75" x14ac:dyDescent="0.3">
      <c r="A2" s="16" t="s">
        <v>526</v>
      </c>
    </row>
    <row r="3" spans="1:1" x14ac:dyDescent="0.25">
      <c r="A3" s="18"/>
    </row>
    <row r="4" spans="1:1" x14ac:dyDescent="0.25">
      <c r="A4" s="19" t="s">
        <v>506</v>
      </c>
    </row>
    <row r="5" spans="1:1" x14ac:dyDescent="0.25">
      <c r="A5" s="2" t="s">
        <v>507</v>
      </c>
    </row>
    <row r="6" spans="1:1" ht="60" x14ac:dyDescent="0.25">
      <c r="A6" s="3" t="s">
        <v>508</v>
      </c>
    </row>
    <row r="7" spans="1:1" x14ac:dyDescent="0.25">
      <c r="A7" s="2" t="s">
        <v>507</v>
      </c>
    </row>
    <row r="8" spans="1:1" x14ac:dyDescent="0.25">
      <c r="A8" s="2"/>
    </row>
    <row r="9" spans="1:1" x14ac:dyDescent="0.25">
      <c r="A9" s="19" t="s">
        <v>532</v>
      </c>
    </row>
    <row r="10" spans="1:1" x14ac:dyDescent="0.25">
      <c r="A10" s="2" t="s">
        <v>507</v>
      </c>
    </row>
    <row r="11" spans="1:1" x14ac:dyDescent="0.25">
      <c r="A11" s="2" t="s">
        <v>509</v>
      </c>
    </row>
    <row r="12" spans="1:1" x14ac:dyDescent="0.25">
      <c r="A12" s="20" t="s">
        <v>510</v>
      </c>
    </row>
    <row r="13" spans="1:1" ht="30" x14ac:dyDescent="0.25">
      <c r="A13" s="2" t="s">
        <v>511</v>
      </c>
    </row>
    <row r="14" spans="1:1" ht="45" x14ac:dyDescent="0.25">
      <c r="A14" s="2" t="s">
        <v>523</v>
      </c>
    </row>
    <row r="15" spans="1:1" x14ac:dyDescent="0.25">
      <c r="A15" s="2"/>
    </row>
    <row r="16" spans="1:1" x14ac:dyDescent="0.25">
      <c r="A16" s="2"/>
    </row>
    <row r="17" spans="1:1" ht="18.75" x14ac:dyDescent="0.3">
      <c r="A17" s="15" t="s">
        <v>529</v>
      </c>
    </row>
    <row r="18" spans="1:1" x14ac:dyDescent="0.25">
      <c r="A18" s="2"/>
    </row>
    <row r="19" spans="1:1" x14ac:dyDescent="0.25">
      <c r="A19" s="2"/>
    </row>
    <row r="20" spans="1:1" x14ac:dyDescent="0.25">
      <c r="A20" s="2" t="s">
        <v>507</v>
      </c>
    </row>
    <row r="21" spans="1:1" x14ac:dyDescent="0.25">
      <c r="A21" s="19" t="s">
        <v>527</v>
      </c>
    </row>
    <row r="22" spans="1:1" x14ac:dyDescent="0.25">
      <c r="A22" s="2" t="s">
        <v>507</v>
      </c>
    </row>
    <row r="23" spans="1:1" ht="14.25" customHeight="1" x14ac:dyDescent="0.25">
      <c r="A23" s="2" t="s">
        <v>533</v>
      </c>
    </row>
    <row r="24" spans="1:1" x14ac:dyDescent="0.25">
      <c r="A24" s="25" t="s">
        <v>422</v>
      </c>
    </row>
    <row r="25" spans="1:1" x14ac:dyDescent="0.25">
      <c r="A25" s="25" t="s">
        <v>336</v>
      </c>
    </row>
    <row r="26" spans="1:1" x14ac:dyDescent="0.25">
      <c r="A26" s="25" t="s">
        <v>307</v>
      </c>
    </row>
    <row r="27" spans="1:1" x14ac:dyDescent="0.25">
      <c r="A27" s="25" t="s">
        <v>512</v>
      </c>
    </row>
    <row r="28" spans="1:1" x14ac:dyDescent="0.25">
      <c r="A28" s="25" t="s">
        <v>349</v>
      </c>
    </row>
    <row r="29" spans="1:1" x14ac:dyDescent="0.25">
      <c r="A29" s="25" t="s">
        <v>513</v>
      </c>
    </row>
    <row r="30" spans="1:1" x14ac:dyDescent="0.25">
      <c r="A30" s="25" t="s">
        <v>290</v>
      </c>
    </row>
    <row r="31" spans="1:1" x14ac:dyDescent="0.25">
      <c r="A31" s="25" t="s">
        <v>202</v>
      </c>
    </row>
    <row r="32" spans="1:1" x14ac:dyDescent="0.25">
      <c r="A32" s="25" t="s">
        <v>179</v>
      </c>
    </row>
    <row r="33" spans="1:2" x14ac:dyDescent="0.25">
      <c r="A33" s="21"/>
    </row>
    <row r="34" spans="1:2" x14ac:dyDescent="0.25">
      <c r="A34" s="19" t="s">
        <v>528</v>
      </c>
      <c r="B34" s="22"/>
    </row>
    <row r="35" spans="1:2" x14ac:dyDescent="0.25">
      <c r="A35" s="19"/>
      <c r="B35" s="22"/>
    </row>
    <row r="36" spans="1:2" x14ac:dyDescent="0.25">
      <c r="A36" s="26" t="s">
        <v>514</v>
      </c>
    </row>
    <row r="37" spans="1:2" x14ac:dyDescent="0.25">
      <c r="A37" s="26" t="s">
        <v>515</v>
      </c>
    </row>
    <row r="38" spans="1:2" x14ac:dyDescent="0.25">
      <c r="A38" s="26" t="s">
        <v>518</v>
      </c>
    </row>
    <row r="39" spans="1:2" x14ac:dyDescent="0.25">
      <c r="A39" s="26" t="s">
        <v>536</v>
      </c>
    </row>
    <row r="40" spans="1:2" x14ac:dyDescent="0.25">
      <c r="A40" s="23"/>
    </row>
    <row r="41" spans="1:2" x14ac:dyDescent="0.25">
      <c r="A41" s="19" t="s">
        <v>524</v>
      </c>
    </row>
    <row r="42" spans="1:2" x14ac:dyDescent="0.25">
      <c r="A42" s="26" t="s">
        <v>525</v>
      </c>
    </row>
    <row r="43" spans="1:2" x14ac:dyDescent="0.25">
      <c r="A43" s="26" t="s">
        <v>516</v>
      </c>
    </row>
    <row r="44" spans="1:2" x14ac:dyDescent="0.25">
      <c r="A44" s="26" t="s">
        <v>517</v>
      </c>
    </row>
    <row r="45" spans="1:2" x14ac:dyDescent="0.25">
      <c r="A45" s="26" t="s">
        <v>534</v>
      </c>
    </row>
    <row r="46" spans="1:2" x14ac:dyDescent="0.25">
      <c r="A46" s="25" t="s">
        <v>535</v>
      </c>
    </row>
    <row r="47" spans="1:2" ht="26.25" x14ac:dyDescent="0.25">
      <c r="A47" s="26" t="s">
        <v>531</v>
      </c>
    </row>
    <row r="48" spans="1:2" x14ac:dyDescent="0.25">
      <c r="A48" s="23"/>
    </row>
    <row r="50" spans="1:1" x14ac:dyDescent="0.25">
      <c r="A50" s="24"/>
    </row>
    <row r="51" spans="1:1" x14ac:dyDescent="0.25">
      <c r="A51" s="2"/>
    </row>
    <row r="58" spans="1:1" x14ac:dyDescent="0.25">
      <c r="A58" s="2"/>
    </row>
  </sheetData>
  <hyperlinks>
    <hyperlink ref="A12" r:id="rId1" xr:uid="{306C854A-C399-4A47-ABF8-EF7AD42FA8BA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42FB2BAA6CB845BBBF7D11C4524974" ma:contentTypeVersion="6" ma:contentTypeDescription="Create a new document." ma:contentTypeScope="" ma:versionID="f5d9152d0b8e1234497bbb3d7816903f">
  <xsd:schema xmlns:xsd="http://www.w3.org/2001/XMLSchema" xmlns:xs="http://www.w3.org/2001/XMLSchema" xmlns:p="http://schemas.microsoft.com/office/2006/metadata/properties" xmlns:ns2="9e58c1f7-bbf1-42d6-a735-b206d0950de4" xmlns:ns3="468d7caf-e74b-4c2d-a7c1-1670e70641b0" targetNamespace="http://schemas.microsoft.com/office/2006/metadata/properties" ma:root="true" ma:fieldsID="d0bbdb6467b1f6ac8932f44bf12dd5b6" ns2:_="" ns3:_="">
    <xsd:import namespace="9e58c1f7-bbf1-42d6-a735-b206d0950de4"/>
    <xsd:import namespace="468d7caf-e74b-4c2d-a7c1-1670e70641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8c1f7-bbf1-42d6-a735-b206d0950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d7caf-e74b-4c2d-a7c1-1670e70641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9B0A6D-F35F-4B2F-A461-7938DFE5F583}">
  <ds:schemaRefs>
    <ds:schemaRef ds:uri="9e58c1f7-bbf1-42d6-a735-b206d0950de4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2CF473-C3D9-4CE3-9985-A4076773BE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CB8E7-D5EE-48B9-BDF1-7E42F5F664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BEAst ver 220527</vt:lpstr>
      <vt:lpstr>Principer för beräkning</vt:lpstr>
    </vt:vector>
  </TitlesOfParts>
  <Manager/>
  <Company>Stena Metall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Forssell</dc:creator>
  <cp:keywords/>
  <dc:description/>
  <cp:lastModifiedBy>Stadler Elisabet, Göteborg</cp:lastModifiedBy>
  <cp:revision/>
  <dcterms:created xsi:type="dcterms:W3CDTF">2018-04-17T11:13:29Z</dcterms:created>
  <dcterms:modified xsi:type="dcterms:W3CDTF">2022-06-23T12:26:42Z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0x010100F942FB2BAA6CB845BBBF7D11C4524974</vt:lpwstr>
  </property>
</Properties>
</file>